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95" yWindow="135" windowWidth="15720" windowHeight="13680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4525"/>
</workbook>
</file>

<file path=xl/calcChain.xml><?xml version="1.0" encoding="utf-8"?>
<calcChain xmlns="http://schemas.openxmlformats.org/spreadsheetml/2006/main">
  <c r="AL22" i="3" l="1"/>
</calcChain>
</file>

<file path=xl/sharedStrings.xml><?xml version="1.0" encoding="utf-8"?>
<sst xmlns="http://schemas.openxmlformats.org/spreadsheetml/2006/main" count="821" uniqueCount="55">
  <si>
    <t>Содержание:</t>
  </si>
  <si>
    <t>Всего</t>
  </si>
  <si>
    <t>1.</t>
  </si>
  <si>
    <t>2.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</si>
  <si>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</si>
  <si>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</si>
  <si>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</si>
  <si>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</si>
  <si>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</si>
  <si>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</si>
  <si>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</si>
  <si>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</si>
  <si>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в % к итогу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</si>
  <si>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</si>
  <si>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</si>
  <si>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</si>
  <si>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</si>
  <si>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</si>
  <si>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</si>
  <si>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</si>
  <si>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</si>
  <si>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</si>
  <si>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</si>
  <si>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</si>
  <si>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</si>
  <si>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</si>
  <si>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</si>
  <si>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</si>
  <si>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</si>
  <si>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</si>
  <si>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</si>
  <si>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</si>
  <si>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-</t>
  </si>
  <si>
    <t>…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</si>
  <si>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</si>
  <si>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тыс. руб.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</si>
  <si>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</si>
  <si>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/>
    </r>
  </si>
  <si>
    <t>ФИО</t>
  </si>
  <si>
    <t>тел.</t>
  </si>
  <si>
    <t>К содержанию</t>
  </si>
  <si>
    <r>
      <t>Видовая структура основных фондов некоммерческих организаций по Республике Калмыкия на конец года по видам экономической деятельности</t>
    </r>
    <r>
      <rPr>
        <b/>
        <vertAlign val="superscript"/>
        <sz val="10"/>
        <rFont val="Arial"/>
        <family val="2"/>
        <charset val="204"/>
      </rPr>
      <t>1)</t>
    </r>
  </si>
  <si>
    <r>
      <rPr>
        <vertAlign val="superscript"/>
        <sz val="10"/>
        <color rgb="FF000000"/>
        <rFont val="Arial"/>
        <family val="2"/>
        <charset val="204"/>
      </rPr>
      <t xml:space="preserve">1) </t>
    </r>
    <r>
      <rPr>
        <sz val="10"/>
        <color rgb="FF000000"/>
        <rFont val="Arial"/>
        <family val="2"/>
        <charset val="204"/>
      </rPr>
      <t>В соответствии с Общероссийским классификатором видов экономической деятельности ОКВЭД2.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</si>
  <si>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В соответствии с Общероссийским классификатором видов экономической деятельности ОКВЭД2.</t>
    </r>
  </si>
  <si>
    <r>
      <t>Видовая структура основных фондов коммерческих организаций (без субъектов малого предпринимательство) по Республике Калмыкия на конец года с учетом переоценки, осуществленной на конец отчетного года, 
по видам экономической деятельности</t>
    </r>
    <r>
      <rPr>
        <b/>
        <vertAlign val="superscript"/>
        <sz val="10"/>
        <rFont val="Arial"/>
        <family val="2"/>
        <charset val="204"/>
      </rPr>
      <t>1)</t>
    </r>
  </si>
  <si>
    <t>Видовая структура основных фондов коммерческих организаций (без субъектов малого предпринимательство) по ОКВЭД2 на конец 2020-2022 гг</t>
  </si>
  <si>
    <t>Видовая структура основных фондов некоммерческих организаций по ОКВЭД2 на конец 2020-2022 гг</t>
  </si>
  <si>
    <t>Отхонова О.Б.</t>
  </si>
  <si>
    <r>
      <t>2022</t>
    </r>
    <r>
      <rPr>
        <b/>
        <vertAlign val="superscript"/>
        <sz val="10"/>
        <rFont val="Arial"/>
        <family val="2"/>
        <charset val="204"/>
      </rPr>
      <t>2)</t>
    </r>
  </si>
  <si>
    <r>
      <rPr>
        <vertAlign val="superscript"/>
        <sz val="10"/>
        <rFont val="Arial"/>
        <family val="2"/>
        <charset val="204"/>
      </rPr>
      <t>2)</t>
    </r>
    <r>
      <rPr>
        <sz val="10"/>
        <rFont val="Arial"/>
        <family val="2"/>
        <charset val="204"/>
      </rPr>
      <t xml:space="preserve"> Предварительные данные</t>
    </r>
  </si>
  <si>
    <r>
      <t>2022</t>
    </r>
    <r>
      <rPr>
        <b/>
        <vertAlign val="superscript"/>
        <sz val="10"/>
        <color theme="1"/>
        <rFont val="Arial"/>
        <family val="2"/>
        <charset val="204"/>
      </rPr>
      <t>2)</t>
    </r>
  </si>
  <si>
    <t>...</t>
  </si>
  <si>
    <t>..</t>
  </si>
  <si>
    <t>8 (847 22) 3-95-70</t>
  </si>
  <si>
    <r>
      <rPr>
        <vertAlign val="superscript"/>
        <sz val="10"/>
        <color theme="1"/>
        <rFont val="Arial"/>
        <family val="2"/>
        <charset val="204"/>
      </rPr>
      <t>2)</t>
    </r>
    <r>
      <rPr>
        <sz val="10"/>
        <color theme="1"/>
        <rFont val="Arial"/>
        <family val="2"/>
        <charset val="204"/>
      </rPr>
      <t xml:space="preserve"> Предварительные данные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</si>
</sst>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_-* #,##0\ _₽_-;\-* #,##0\ _₽_-;_-* &quot;-&quot;??\ _₽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sz val="6.15"/>
      <name val="Arial"/>
      <family val="2"/>
    </font>
    <font>
      <u/>
      <sz val="12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3" fillId="0" borderId="12" applyNumberFormat="0" applyFill="0" applyProtection="0">
      <alignment horizontal="left"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107">
    <xf numFmtId="0" fontId="0" fillId="0" borderId="0" xfId="0"/>
    <xf numFmtId="0" fontId="7" fillId="0" borderId="0" xfId="0" applyFont="1" applyBorder="1"/>
    <xf numFmtId="0" fontId="7" fillId="0" borderId="0" xfId="0" applyFont="1"/>
    <xf numFmtId="0" fontId="9" fillId="0" borderId="0" xfId="0" applyFont="1" applyFill="1" applyBorder="1"/>
    <xf numFmtId="49" fontId="8" fillId="0" borderId="0" xfId="0" applyNumberFormat="1" applyFont="1"/>
    <xf numFmtId="0" fontId="14" fillId="0" borderId="0" xfId="1" applyFont="1" applyBorder="1" applyAlignment="1"/>
    <xf numFmtId="0" fontId="14" fillId="0" borderId="0" xfId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1" applyFont="1" applyAlignment="1" applyProtection="1">
      <alignment horizontal="left" indent="2"/>
    </xf>
    <xf numFmtId="0" fontId="8" fillId="0" borderId="0" xfId="1" applyFont="1" applyAlignment="1" applyProtection="1">
      <alignment horizontal="left"/>
    </xf>
    <xf numFmtId="0" fontId="8" fillId="0" borderId="0" xfId="1" applyFont="1" applyAlignment="1" applyProtection="1"/>
    <xf numFmtId="0" fontId="7" fillId="0" borderId="0" xfId="0" applyFont="1" applyFill="1" applyBorder="1"/>
    <xf numFmtId="0" fontId="14" fillId="0" borderId="0" xfId="1" applyFont="1" applyBorder="1"/>
    <xf numFmtId="0" fontId="5" fillId="2" borderId="0" xfId="0" applyFont="1" applyFill="1"/>
    <xf numFmtId="0" fontId="16" fillId="2" borderId="0" xfId="0" applyFont="1" applyFill="1"/>
    <xf numFmtId="0" fontId="16" fillId="0" borderId="0" xfId="0" applyFont="1" applyFill="1"/>
    <xf numFmtId="0" fontId="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2" borderId="1" xfId="7" applyFont="1" applyFill="1" applyBorder="1" applyAlignment="1">
      <alignment vertical="top" wrapText="1"/>
    </xf>
    <xf numFmtId="3" fontId="5" fillId="2" borderId="10" xfId="7" applyNumberFormat="1" applyFont="1" applyFill="1" applyBorder="1" applyAlignment="1">
      <alignment horizontal="center" wrapText="1"/>
    </xf>
    <xf numFmtId="0" fontId="5" fillId="2" borderId="10" xfId="7" applyFont="1" applyFill="1" applyBorder="1" applyAlignment="1">
      <alignment horizontal="center" wrapText="1"/>
    </xf>
    <xf numFmtId="0" fontId="17" fillId="3" borderId="11" xfId="7" applyFont="1" applyFill="1" applyBorder="1" applyAlignment="1">
      <alignment wrapText="1"/>
    </xf>
    <xf numFmtId="3" fontId="17" fillId="3" borderId="11" xfId="0" applyNumberFormat="1" applyFont="1" applyFill="1" applyBorder="1" applyAlignment="1">
      <alignment horizontal="right"/>
    </xf>
    <xf numFmtId="166" fontId="17" fillId="3" borderId="11" xfId="0" applyNumberFormat="1" applyFont="1" applyFill="1" applyBorder="1" applyAlignment="1">
      <alignment horizontal="right"/>
    </xf>
    <xf numFmtId="3" fontId="17" fillId="3" borderId="11" xfId="0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0" fontId="5" fillId="0" borderId="11" xfId="10" applyFont="1" applyBorder="1" applyAlignment="1">
      <alignment vertical="center" wrapText="1"/>
    </xf>
    <xf numFmtId="3" fontId="5" fillId="0" borderId="11" xfId="18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>
      <alignment horizontal="right"/>
    </xf>
    <xf numFmtId="2" fontId="5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1" fontId="5" fillId="0" borderId="0" xfId="0" applyNumberFormat="1" applyFont="1" applyBorder="1"/>
    <xf numFmtId="165" fontId="5" fillId="0" borderId="0" xfId="0" applyNumberFormat="1" applyFont="1" applyBorder="1"/>
    <xf numFmtId="0" fontId="5" fillId="0" borderId="0" xfId="10" applyFont="1" applyAlignment="1">
      <alignment horizontal="left" vertical="center" wrapText="1"/>
    </xf>
    <xf numFmtId="3" fontId="5" fillId="0" borderId="0" xfId="0" applyNumberFormat="1" applyFont="1"/>
    <xf numFmtId="1" fontId="5" fillId="0" borderId="0" xfId="0" applyNumberFormat="1" applyFont="1"/>
    <xf numFmtId="2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16" fillId="0" borderId="0" xfId="0" applyFont="1"/>
    <xf numFmtId="3" fontId="16" fillId="0" borderId="0" xfId="0" applyNumberFormat="1" applyFont="1"/>
    <xf numFmtId="0" fontId="5" fillId="0" borderId="0" xfId="0" applyFont="1" applyAlignment="1">
      <alignment vertical="center" wrapText="1"/>
    </xf>
    <xf numFmtId="0" fontId="17" fillId="2" borderId="11" xfId="7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5" fillId="2" borderId="2" xfId="7" applyFont="1" applyFill="1" applyBorder="1" applyAlignment="1">
      <alignment vertical="top" wrapText="1"/>
    </xf>
    <xf numFmtId="0" fontId="5" fillId="2" borderId="9" xfId="7" applyFont="1" applyFill="1" applyBorder="1" applyAlignment="1">
      <alignment vertical="top" wrapText="1"/>
    </xf>
    <xf numFmtId="3" fontId="18" fillId="3" borderId="11" xfId="0" applyNumberFormat="1" applyFont="1" applyFill="1" applyBorder="1" applyAlignment="1">
      <alignment horizontal="right"/>
    </xf>
    <xf numFmtId="3" fontId="18" fillId="3" borderId="11" xfId="10" applyNumberFormat="1" applyFont="1" applyFill="1" applyBorder="1" applyAlignment="1">
      <alignment horizontal="right"/>
    </xf>
    <xf numFmtId="165" fontId="18" fillId="3" borderId="11" xfId="0" applyNumberFormat="1" applyFont="1" applyFill="1" applyBorder="1" applyAlignment="1">
      <alignment horizontal="right"/>
    </xf>
    <xf numFmtId="1" fontId="18" fillId="3" borderId="11" xfId="0" applyNumberFormat="1" applyFont="1" applyFill="1" applyBorder="1" applyAlignment="1">
      <alignment horizontal="right"/>
    </xf>
    <xf numFmtId="0" fontId="16" fillId="0" borderId="0" xfId="0" applyFont="1" applyBorder="1"/>
    <xf numFmtId="0" fontId="19" fillId="0" borderId="11" xfId="1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/>
    </xf>
    <xf numFmtId="3" fontId="16" fillId="0" borderId="11" xfId="10" applyNumberFormat="1" applyFont="1" applyBorder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1" fontId="1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16" fillId="0" borderId="0" xfId="11" applyNumberFormat="1" applyFont="1" applyBorder="1"/>
    <xf numFmtId="0" fontId="16" fillId="0" borderId="0" xfId="11" applyFont="1" applyBorder="1"/>
    <xf numFmtId="165" fontId="16" fillId="0" borderId="0" xfId="0" applyNumberFormat="1" applyFont="1" applyBorder="1"/>
    <xf numFmtId="3" fontId="16" fillId="0" borderId="0" xfId="11" applyNumberFormat="1" applyFont="1" applyFill="1" applyBorder="1"/>
    <xf numFmtId="3" fontId="16" fillId="0" borderId="0" xfId="0" applyNumberFormat="1" applyFont="1" applyBorder="1"/>
    <xf numFmtId="165" fontId="16" fillId="0" borderId="0" xfId="0" applyNumberFormat="1" applyFont="1"/>
    <xf numFmtId="3" fontId="16" fillId="0" borderId="0" xfId="11" applyNumberFormat="1" applyFont="1"/>
    <xf numFmtId="2" fontId="16" fillId="0" borderId="0" xfId="0" applyNumberFormat="1" applyFont="1"/>
    <xf numFmtId="3" fontId="17" fillId="0" borderId="11" xfId="0" applyNumberFormat="1" applyFont="1" applyFill="1" applyBorder="1" applyAlignment="1" applyProtection="1">
      <alignment horizontal="right"/>
    </xf>
    <xf numFmtId="167" fontId="0" fillId="0" borderId="0" xfId="0" applyNumberFormat="1" applyFont="1" applyFill="1" applyBorder="1" applyAlignment="1" applyProtection="1">
      <alignment horizontal="right" vertical="center" wrapText="1"/>
    </xf>
    <xf numFmtId="167" fontId="25" fillId="3" borderId="0" xfId="0" applyNumberFormat="1" applyFont="1" applyFill="1" applyBorder="1" applyAlignment="1" applyProtection="1">
      <alignment horizontal="right" vertical="center" wrapText="1"/>
    </xf>
    <xf numFmtId="3" fontId="26" fillId="0" borderId="11" xfId="0" applyNumberFormat="1" applyFont="1" applyFill="1" applyBorder="1" applyAlignment="1" applyProtection="1">
      <alignment horizontal="right"/>
    </xf>
    <xf numFmtId="0" fontId="16" fillId="0" borderId="0" xfId="11" applyFont="1" applyAlignment="1">
      <alignment horizontal="left"/>
    </xf>
    <xf numFmtId="165" fontId="16" fillId="0" borderId="11" xfId="0" applyNumberFormat="1" applyFont="1" applyFill="1" applyBorder="1" applyAlignment="1">
      <alignment horizontal="right"/>
    </xf>
    <xf numFmtId="0" fontId="8" fillId="0" borderId="0" xfId="1" applyFont="1" applyAlignment="1" applyProtection="1">
      <alignment horizontal="center"/>
    </xf>
    <xf numFmtId="0" fontId="6" fillId="0" borderId="0" xfId="0" applyFont="1" applyAlignment="1">
      <alignment horizontal="left"/>
    </xf>
    <xf numFmtId="0" fontId="14" fillId="0" borderId="0" xfId="1" quotePrefix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2" borderId="11" xfId="0" applyFont="1" applyFill="1" applyBorder="1" applyAlignment="1">
      <alignment horizontal="center" wrapText="1"/>
    </xf>
    <xf numFmtId="0" fontId="17" fillId="2" borderId="2" xfId="7" applyFont="1" applyFill="1" applyBorder="1" applyAlignment="1">
      <alignment horizontal="center" wrapText="1"/>
    </xf>
    <xf numFmtId="0" fontId="17" fillId="2" borderId="9" xfId="7" applyFont="1" applyFill="1" applyBorder="1" applyAlignment="1">
      <alignment horizontal="center" wrapText="1"/>
    </xf>
    <xf numFmtId="0" fontId="5" fillId="2" borderId="7" xfId="7" applyFont="1" applyFill="1" applyBorder="1" applyAlignment="1">
      <alignment horizontal="center" vertical="center" wrapText="1"/>
    </xf>
    <xf numFmtId="0" fontId="5" fillId="2" borderId="8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5" fillId="2" borderId="10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top" wrapText="1"/>
    </xf>
    <xf numFmtId="0" fontId="5" fillId="2" borderId="5" xfId="7" applyFont="1" applyFill="1" applyBorder="1" applyAlignment="1">
      <alignment horizontal="center" vertical="top" wrapText="1"/>
    </xf>
    <xf numFmtId="0" fontId="5" fillId="2" borderId="6" xfId="7" applyFont="1" applyFill="1" applyBorder="1" applyAlignment="1">
      <alignment horizontal="center" vertical="top" wrapText="1"/>
    </xf>
    <xf numFmtId="0" fontId="5" fillId="2" borderId="4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5" fillId="0" borderId="0" xfId="10" applyFont="1" applyAlignment="1">
      <alignment horizontal="left" vertical="center" wrapText="1"/>
    </xf>
    <xf numFmtId="0" fontId="17" fillId="2" borderId="11" xfId="7" applyFont="1" applyFill="1" applyBorder="1" applyAlignment="1">
      <alignment horizontal="center" wrapText="1"/>
    </xf>
    <xf numFmtId="0" fontId="15" fillId="2" borderId="0" xfId="1" applyFont="1" applyFill="1" applyAlignment="1">
      <alignment horizontal="left"/>
    </xf>
    <xf numFmtId="0" fontId="17" fillId="2" borderId="13" xfId="7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7" fillId="2" borderId="4" xfId="7" applyFont="1" applyFill="1" applyBorder="1" applyAlignment="1">
      <alignment horizontal="center" vertical="center" wrapText="1"/>
    </xf>
    <xf numFmtId="0" fontId="17" fillId="2" borderId="5" xfId="7" applyFont="1" applyFill="1" applyBorder="1" applyAlignment="1">
      <alignment horizontal="center" vertical="center" wrapText="1"/>
    </xf>
    <xf numFmtId="0" fontId="17" fillId="2" borderId="6" xfId="7" applyFont="1" applyFill="1" applyBorder="1" applyAlignment="1">
      <alignment horizontal="center" vertical="center" wrapText="1"/>
    </xf>
    <xf numFmtId="0" fontId="17" fillId="2" borderId="0" xfId="7" applyFont="1" applyFill="1" applyBorder="1" applyAlignment="1">
      <alignment horizontal="center" vertical="center" wrapText="1"/>
    </xf>
    <xf numFmtId="0" fontId="16" fillId="0" borderId="0" xfId="11" applyFont="1" applyAlignment="1">
      <alignment horizontal="left"/>
    </xf>
    <xf numFmtId="14" fontId="8" fillId="0" borderId="0" xfId="1" applyNumberFormat="1" applyFont="1" applyAlignment="1" applyProtection="1">
      <alignment horizontal="center"/>
    </xf>
  </cellXfs>
  <cellStyles count="19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Обычный_Лист1" xfId="18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904876</xdr:colOff>
      <xdr:row>0</xdr:row>
      <xdr:rowOff>0</xdr:rowOff>
    </xdr:from>
    <xdr:ext cx="255600" cy="272740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0"/>
          <a:ext cx="255600" cy="2727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904876</xdr:colOff>
      <xdr:row>0</xdr:row>
      <xdr:rowOff>0</xdr:rowOff>
    </xdr:from>
    <xdr:ext cx="255600" cy="272740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0"/>
          <a:ext cx="255600" cy="2727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sqref="A1:C1"/>
    </sheetView>
  </sheetViews>
  <sheetFormatPr defaultColWidth="9.140625" defaultRowHeight="15" x14ac:dyDescent="0.2"/>
  <cols>
    <col min="1" max="1" width="3.140625" style="12" bestFit="1" customWidth="1"/>
    <col min="2" max="2" width="10.140625" style="1" customWidth="1"/>
    <col min="3" max="8" width="9.140625" style="1"/>
    <col min="9" max="9" width="9.140625" style="1" customWidth="1"/>
    <col min="10" max="16384" width="9.140625" style="2"/>
  </cols>
  <sheetData>
    <row r="1" spans="1:18" ht="15.75" x14ac:dyDescent="0.25">
      <c r="A1" s="77" t="s">
        <v>0</v>
      </c>
      <c r="B1" s="77"/>
      <c r="C1" s="77"/>
    </row>
    <row r="2" spans="1:18" x14ac:dyDescent="0.2">
      <c r="A2" s="3"/>
      <c r="B2" s="2"/>
      <c r="C2" s="2"/>
      <c r="D2" s="2"/>
      <c r="E2" s="2"/>
      <c r="F2" s="2"/>
      <c r="G2" s="2"/>
      <c r="H2" s="2"/>
      <c r="I2" s="2"/>
    </row>
    <row r="3" spans="1:18" ht="15.75" x14ac:dyDescent="0.25">
      <c r="A3" s="4" t="s">
        <v>2</v>
      </c>
      <c r="B3" s="78" t="s">
        <v>45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5.75" x14ac:dyDescent="0.25">
      <c r="A4" s="4" t="s">
        <v>3</v>
      </c>
      <c r="B4" s="5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6" spans="1:18" ht="15.75" x14ac:dyDescent="0.25">
      <c r="A6" s="2"/>
      <c r="B6" s="7" t="s">
        <v>4</v>
      </c>
      <c r="C6" s="2"/>
      <c r="D6" s="2"/>
      <c r="E6" s="2"/>
    </row>
    <row r="7" spans="1:18" x14ac:dyDescent="0.2">
      <c r="A7" s="2"/>
      <c r="B7" s="8" t="s">
        <v>38</v>
      </c>
      <c r="C7" s="79" t="s">
        <v>47</v>
      </c>
      <c r="D7" s="79"/>
      <c r="E7" s="79"/>
    </row>
    <row r="8" spans="1:18" x14ac:dyDescent="0.2">
      <c r="A8" s="2"/>
      <c r="B8" s="8" t="s">
        <v>39</v>
      </c>
      <c r="C8" s="79" t="s">
        <v>53</v>
      </c>
      <c r="D8" s="79"/>
      <c r="E8" s="79"/>
    </row>
    <row r="9" spans="1:18" x14ac:dyDescent="0.2">
      <c r="A9" s="2"/>
      <c r="B9" s="9"/>
      <c r="C9" s="2"/>
      <c r="D9" s="2"/>
      <c r="E9" s="2"/>
    </row>
    <row r="10" spans="1:18" ht="15.75" x14ac:dyDescent="0.25">
      <c r="A10" s="2"/>
      <c r="B10" s="10" t="s">
        <v>37</v>
      </c>
      <c r="C10" s="11"/>
      <c r="D10" s="106">
        <v>45139</v>
      </c>
      <c r="E10" s="76"/>
    </row>
    <row r="11" spans="1:18" x14ac:dyDescent="0.2">
      <c r="D11" s="13"/>
    </row>
  </sheetData>
  <mergeCells count="5">
    <mergeCell ref="D10:E10"/>
    <mergeCell ref="A1:C1"/>
    <mergeCell ref="B3:R3"/>
    <mergeCell ref="C7:E7"/>
    <mergeCell ref="C8:E8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  <hyperlink ref="B3:R3" location="'1'!A2" display="Видовая структура основных фондов коммерческих организаций (без субъектов малого предпринимательство) по ОКВЭД2 на конец 2020, 2021 гг"/>
    <hyperlink ref="B4:M4" location="'2'!A2" display="Видовая структура основных фондов некоммерческих организаций по ОКВЭД2 на конец 2020, 2021 гг"/>
  </hyperlink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K2"/>
    </sheetView>
  </sheetViews>
  <sheetFormatPr defaultColWidth="9.140625" defaultRowHeight="12.75" x14ac:dyDescent="0.2"/>
  <cols>
    <col min="1" max="1" width="44.85546875" style="44" customWidth="1"/>
    <col min="2" max="2" width="11.140625" style="45" bestFit="1" customWidth="1"/>
    <col min="3" max="3" width="5.7109375" style="44" bestFit="1" customWidth="1"/>
    <col min="4" max="4" width="10.140625" style="45" bestFit="1" customWidth="1"/>
    <col min="5" max="5" width="5.7109375" style="44" bestFit="1" customWidth="1"/>
    <col min="6" max="6" width="11.140625" style="45" bestFit="1" customWidth="1"/>
    <col min="7" max="7" width="5.7109375" style="44" bestFit="1" customWidth="1"/>
    <col min="8" max="8" width="10.140625" style="45" bestFit="1" customWidth="1"/>
    <col min="9" max="9" width="5.7109375" style="44" bestFit="1" customWidth="1"/>
    <col min="10" max="10" width="9.140625" style="45" bestFit="1" customWidth="1"/>
    <col min="11" max="11" width="5.7109375" style="44" bestFit="1" customWidth="1"/>
    <col min="12" max="12" width="9.140625" style="45" bestFit="1" customWidth="1"/>
    <col min="13" max="13" width="5.7109375" style="44" bestFit="1" customWidth="1"/>
    <col min="14" max="14" width="11.140625" style="44" bestFit="1" customWidth="1"/>
    <col min="15" max="15" width="5.7109375" style="44" bestFit="1" customWidth="1"/>
    <col min="16" max="16" width="10.140625" style="44" bestFit="1" customWidth="1"/>
    <col min="17" max="17" width="5.7109375" style="44" bestFit="1" customWidth="1"/>
    <col min="18" max="18" width="10.140625" style="44" bestFit="1" customWidth="1"/>
    <col min="19" max="19" width="5.7109375" style="44" bestFit="1" customWidth="1"/>
    <col min="20" max="20" width="10.140625" style="44" bestFit="1" customWidth="1"/>
    <col min="21" max="21" width="5.7109375" style="44" bestFit="1" customWidth="1"/>
    <col min="22" max="22" width="8.5703125" style="44" bestFit="1" customWidth="1"/>
    <col min="23" max="23" width="5.7109375" style="44" bestFit="1" customWidth="1"/>
    <col min="24" max="24" width="9.140625" style="44" bestFit="1" customWidth="1"/>
    <col min="25" max="25" width="5.7109375" style="44" bestFit="1" customWidth="1"/>
    <col min="26" max="26" width="11.28515625" style="44" customWidth="1"/>
    <col min="27" max="27" width="5.7109375" style="44" customWidth="1"/>
    <col min="28" max="28" width="10.5703125" style="44" customWidth="1"/>
    <col min="29" max="29" width="5.7109375" style="44" customWidth="1"/>
    <col min="30" max="30" width="10.28515625" style="44" customWidth="1"/>
    <col min="31" max="31" width="5.7109375" style="44" customWidth="1"/>
    <col min="32" max="32" width="9.85546875" style="44" customWidth="1"/>
    <col min="33" max="33" width="5.7109375" style="44" customWidth="1"/>
    <col min="34" max="34" width="8.7109375" style="44" customWidth="1"/>
    <col min="35" max="35" width="5.7109375" style="44" customWidth="1"/>
    <col min="36" max="36" width="10.5703125" style="44" customWidth="1"/>
    <col min="37" max="37" width="5.7109375" style="44" customWidth="1"/>
    <col min="38" max="16384" width="9.140625" style="44"/>
  </cols>
  <sheetData>
    <row r="1" spans="1:37" s="16" customFormat="1" ht="21" customHeight="1" x14ac:dyDescent="0.2">
      <c r="A1" s="95" t="s">
        <v>40</v>
      </c>
      <c r="B1" s="95"/>
      <c r="C1" s="95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17" customFormat="1" ht="28.5" customHeight="1" x14ac:dyDescent="0.2">
      <c r="A2" s="96" t="s">
        <v>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37" s="18" customFormat="1" x14ac:dyDescent="0.2">
      <c r="A3" s="82"/>
      <c r="B3" s="94">
        <v>2020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81">
        <v>2021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 t="s">
        <v>48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s="19" customFormat="1" x14ac:dyDescent="0.2">
      <c r="A4" s="83"/>
      <c r="B4" s="84" t="s">
        <v>5</v>
      </c>
      <c r="C4" s="85"/>
      <c r="D4" s="88" t="s">
        <v>6</v>
      </c>
      <c r="E4" s="89"/>
      <c r="F4" s="89"/>
      <c r="G4" s="89"/>
      <c r="H4" s="89"/>
      <c r="I4" s="89"/>
      <c r="J4" s="89"/>
      <c r="K4" s="89"/>
      <c r="L4" s="89"/>
      <c r="M4" s="90"/>
      <c r="N4" s="84" t="s">
        <v>5</v>
      </c>
      <c r="O4" s="85"/>
      <c r="P4" s="88" t="s">
        <v>6</v>
      </c>
      <c r="Q4" s="89"/>
      <c r="R4" s="89"/>
      <c r="S4" s="89"/>
      <c r="T4" s="89"/>
      <c r="U4" s="89"/>
      <c r="V4" s="89"/>
      <c r="W4" s="89"/>
      <c r="X4" s="89"/>
      <c r="Y4" s="90"/>
      <c r="Z4" s="84" t="s">
        <v>5</v>
      </c>
      <c r="AA4" s="85"/>
      <c r="AB4" s="88" t="s">
        <v>6</v>
      </c>
      <c r="AC4" s="89"/>
      <c r="AD4" s="89"/>
      <c r="AE4" s="89"/>
      <c r="AF4" s="89"/>
      <c r="AG4" s="89"/>
      <c r="AH4" s="89"/>
      <c r="AI4" s="89"/>
      <c r="AJ4" s="89"/>
      <c r="AK4" s="90"/>
    </row>
    <row r="5" spans="1:37" s="19" customFormat="1" ht="38.25" customHeight="1" x14ac:dyDescent="0.2">
      <c r="A5" s="83"/>
      <c r="B5" s="86"/>
      <c r="C5" s="87"/>
      <c r="D5" s="91" t="s">
        <v>7</v>
      </c>
      <c r="E5" s="92"/>
      <c r="F5" s="91" t="s">
        <v>8</v>
      </c>
      <c r="G5" s="92"/>
      <c r="H5" s="91" t="s">
        <v>9</v>
      </c>
      <c r="I5" s="92"/>
      <c r="J5" s="91" t="s">
        <v>10</v>
      </c>
      <c r="K5" s="92"/>
      <c r="L5" s="91" t="s">
        <v>11</v>
      </c>
      <c r="M5" s="92"/>
      <c r="N5" s="86"/>
      <c r="O5" s="87"/>
      <c r="P5" s="91" t="s">
        <v>7</v>
      </c>
      <c r="Q5" s="92"/>
      <c r="R5" s="91" t="s">
        <v>8</v>
      </c>
      <c r="S5" s="92"/>
      <c r="T5" s="91" t="s">
        <v>9</v>
      </c>
      <c r="U5" s="92"/>
      <c r="V5" s="91" t="s">
        <v>10</v>
      </c>
      <c r="W5" s="92"/>
      <c r="X5" s="91" t="s">
        <v>11</v>
      </c>
      <c r="Y5" s="92"/>
      <c r="Z5" s="86"/>
      <c r="AA5" s="87"/>
      <c r="AB5" s="91" t="s">
        <v>7</v>
      </c>
      <c r="AC5" s="92"/>
      <c r="AD5" s="91" t="s">
        <v>8</v>
      </c>
      <c r="AE5" s="92"/>
      <c r="AF5" s="91" t="s">
        <v>9</v>
      </c>
      <c r="AG5" s="92"/>
      <c r="AH5" s="91" t="s">
        <v>10</v>
      </c>
      <c r="AI5" s="92"/>
      <c r="AJ5" s="91" t="s">
        <v>11</v>
      </c>
      <c r="AK5" s="92"/>
    </row>
    <row r="6" spans="1:37" s="19" customFormat="1" ht="25.5" x14ac:dyDescent="0.2">
      <c r="A6" s="20"/>
      <c r="B6" s="21" t="s">
        <v>35</v>
      </c>
      <c r="C6" s="22" t="s">
        <v>12</v>
      </c>
      <c r="D6" s="21" t="s">
        <v>35</v>
      </c>
      <c r="E6" s="22" t="s">
        <v>12</v>
      </c>
      <c r="F6" s="21" t="s">
        <v>35</v>
      </c>
      <c r="G6" s="22" t="s">
        <v>12</v>
      </c>
      <c r="H6" s="21" t="s">
        <v>35</v>
      </c>
      <c r="I6" s="22" t="s">
        <v>12</v>
      </c>
      <c r="J6" s="21" t="s">
        <v>35</v>
      </c>
      <c r="K6" s="22" t="s">
        <v>12</v>
      </c>
      <c r="L6" s="21" t="s">
        <v>35</v>
      </c>
      <c r="M6" s="22" t="s">
        <v>12</v>
      </c>
      <c r="N6" s="21" t="s">
        <v>35</v>
      </c>
      <c r="O6" s="22" t="s">
        <v>12</v>
      </c>
      <c r="P6" s="21" t="s">
        <v>35</v>
      </c>
      <c r="Q6" s="22" t="s">
        <v>12</v>
      </c>
      <c r="R6" s="21" t="s">
        <v>35</v>
      </c>
      <c r="S6" s="22" t="s">
        <v>12</v>
      </c>
      <c r="T6" s="21" t="s">
        <v>35</v>
      </c>
      <c r="U6" s="22" t="s">
        <v>12</v>
      </c>
      <c r="V6" s="21" t="s">
        <v>35</v>
      </c>
      <c r="W6" s="22" t="s">
        <v>12</v>
      </c>
      <c r="X6" s="21" t="s">
        <v>35</v>
      </c>
      <c r="Y6" s="22" t="s">
        <v>12</v>
      </c>
      <c r="Z6" s="21" t="s">
        <v>35</v>
      </c>
      <c r="AA6" s="22" t="s">
        <v>12</v>
      </c>
      <c r="AB6" s="21" t="s">
        <v>35</v>
      </c>
      <c r="AC6" s="22" t="s">
        <v>12</v>
      </c>
      <c r="AD6" s="21" t="s">
        <v>35</v>
      </c>
      <c r="AE6" s="22" t="s">
        <v>12</v>
      </c>
      <c r="AF6" s="21" t="s">
        <v>35</v>
      </c>
      <c r="AG6" s="22" t="s">
        <v>12</v>
      </c>
      <c r="AH6" s="21" t="s">
        <v>35</v>
      </c>
      <c r="AI6" s="22" t="s">
        <v>12</v>
      </c>
      <c r="AJ6" s="21" t="s">
        <v>35</v>
      </c>
      <c r="AK6" s="22" t="s">
        <v>12</v>
      </c>
    </row>
    <row r="7" spans="1:37" s="27" customFormat="1" ht="15" x14ac:dyDescent="0.2">
      <c r="A7" s="23" t="s">
        <v>1</v>
      </c>
      <c r="B7" s="24">
        <v>186522530</v>
      </c>
      <c r="C7" s="24">
        <v>100</v>
      </c>
      <c r="D7" s="24">
        <v>10959107</v>
      </c>
      <c r="E7" s="25">
        <v>5.8754869988092056</v>
      </c>
      <c r="F7" s="24">
        <v>117800708</v>
      </c>
      <c r="G7" s="25">
        <v>63.156288948042892</v>
      </c>
      <c r="H7" s="24">
        <v>50232351</v>
      </c>
      <c r="I7" s="25">
        <v>26.930983082847952</v>
      </c>
      <c r="J7" s="24">
        <v>1010485</v>
      </c>
      <c r="K7" s="25">
        <v>0.54174956773318483</v>
      </c>
      <c r="L7" s="24">
        <v>6519879</v>
      </c>
      <c r="M7" s="25">
        <v>3.4954914025667567</v>
      </c>
      <c r="N7" s="26">
        <v>166927020</v>
      </c>
      <c r="O7" s="24">
        <v>100</v>
      </c>
      <c r="P7" s="26">
        <v>10165265</v>
      </c>
      <c r="Q7" s="25">
        <v>6.0896462418127388</v>
      </c>
      <c r="R7" s="26">
        <v>98712272</v>
      </c>
      <c r="S7" s="25">
        <v>59.134987253711238</v>
      </c>
      <c r="T7" s="26">
        <v>53670159</v>
      </c>
      <c r="U7" s="25">
        <v>32.151870320335199</v>
      </c>
      <c r="V7" s="26">
        <v>822814</v>
      </c>
      <c r="W7" s="25">
        <v>0.49291840230539075</v>
      </c>
      <c r="X7" s="26">
        <v>3556510</v>
      </c>
      <c r="Y7" s="25">
        <v>2.1305777818354392</v>
      </c>
      <c r="Z7" s="26">
        <v>157490777</v>
      </c>
      <c r="AA7" s="24">
        <v>100</v>
      </c>
      <c r="AB7" s="26">
        <v>10236441</v>
      </c>
      <c r="AC7" s="25">
        <v>6.5</v>
      </c>
      <c r="AD7" s="26">
        <v>87296549</v>
      </c>
      <c r="AE7" s="25">
        <v>55.4</v>
      </c>
      <c r="AF7" s="26">
        <v>55374642</v>
      </c>
      <c r="AG7" s="25">
        <v>35.200000000000003</v>
      </c>
      <c r="AH7" s="26">
        <v>891228</v>
      </c>
      <c r="AI7" s="25">
        <v>0.6</v>
      </c>
      <c r="AJ7" s="72">
        <v>3691917</v>
      </c>
      <c r="AK7" s="25">
        <v>2.2999999999999998</v>
      </c>
    </row>
    <row r="8" spans="1:37" s="34" customFormat="1" ht="25.5" x14ac:dyDescent="0.2">
      <c r="A8" s="28" t="s">
        <v>13</v>
      </c>
      <c r="B8" s="29">
        <v>1518240</v>
      </c>
      <c r="C8" s="30">
        <v>100</v>
      </c>
      <c r="D8" s="29">
        <v>251567</v>
      </c>
      <c r="E8" s="31">
        <v>16.569646432711561</v>
      </c>
      <c r="F8" s="29">
        <v>200124</v>
      </c>
      <c r="G8" s="31">
        <v>13.181315207081884</v>
      </c>
      <c r="H8" s="29">
        <v>409423</v>
      </c>
      <c r="I8" s="31">
        <v>26.966948572030773</v>
      </c>
      <c r="J8" s="29">
        <v>110324</v>
      </c>
      <c r="K8" s="31">
        <v>7.266571820002107</v>
      </c>
      <c r="L8" s="29">
        <v>546802</v>
      </c>
      <c r="M8" s="31">
        <v>36.015517968173675</v>
      </c>
      <c r="N8" s="32">
        <v>1363532</v>
      </c>
      <c r="O8" s="30">
        <v>100</v>
      </c>
      <c r="P8" s="32">
        <v>251104</v>
      </c>
      <c r="Q8" s="31">
        <v>18.41570274845035</v>
      </c>
      <c r="R8" s="32">
        <v>169455</v>
      </c>
      <c r="S8" s="31">
        <v>12.427651129566449</v>
      </c>
      <c r="T8" s="32">
        <v>406785</v>
      </c>
      <c r="U8" s="31">
        <v>29.833183232956763</v>
      </c>
      <c r="V8" s="32">
        <v>109814</v>
      </c>
      <c r="W8" s="31">
        <v>8.0536430388139042</v>
      </c>
      <c r="X8" s="32">
        <v>426374</v>
      </c>
      <c r="Y8" s="31">
        <v>31.269819850212539</v>
      </c>
      <c r="Z8" s="70">
        <v>1267130</v>
      </c>
      <c r="AA8" s="30">
        <v>100</v>
      </c>
      <c r="AB8" s="70">
        <v>238321</v>
      </c>
      <c r="AC8" s="31">
        <v>18.8</v>
      </c>
      <c r="AD8" s="70">
        <v>169355</v>
      </c>
      <c r="AE8" s="31">
        <v>13.4</v>
      </c>
      <c r="AF8" s="70">
        <v>370745</v>
      </c>
      <c r="AG8" s="31">
        <v>29.3</v>
      </c>
      <c r="AH8" s="70">
        <v>96981</v>
      </c>
      <c r="AI8" s="31">
        <v>7.7</v>
      </c>
      <c r="AJ8" s="32" t="s">
        <v>33</v>
      </c>
      <c r="AK8" s="31" t="s">
        <v>33</v>
      </c>
    </row>
    <row r="9" spans="1:37" s="34" customFormat="1" x14ac:dyDescent="0.2">
      <c r="A9" s="28" t="s">
        <v>14</v>
      </c>
      <c r="B9" s="29">
        <v>18716843</v>
      </c>
      <c r="C9" s="30">
        <v>100</v>
      </c>
      <c r="D9" s="29">
        <v>57221</v>
      </c>
      <c r="E9" s="31">
        <v>0.3057192925110287</v>
      </c>
      <c r="F9" s="29">
        <v>18244231</v>
      </c>
      <c r="G9" s="31">
        <v>97.474937413323389</v>
      </c>
      <c r="H9" s="29">
        <v>284015</v>
      </c>
      <c r="I9" s="31">
        <v>1.5174300495014037</v>
      </c>
      <c r="J9" s="29" t="s">
        <v>33</v>
      </c>
      <c r="K9" s="31" t="s">
        <v>33</v>
      </c>
      <c r="L9" s="29" t="s">
        <v>33</v>
      </c>
      <c r="M9" s="31" t="s">
        <v>33</v>
      </c>
      <c r="N9" s="32">
        <v>18650251</v>
      </c>
      <c r="O9" s="30">
        <v>100</v>
      </c>
      <c r="P9" s="32" t="s">
        <v>33</v>
      </c>
      <c r="Q9" s="31" t="s">
        <v>33</v>
      </c>
      <c r="R9" s="32">
        <v>18221685</v>
      </c>
      <c r="S9" s="31">
        <v>97.702089907529938</v>
      </c>
      <c r="T9" s="32">
        <v>255684</v>
      </c>
      <c r="U9" s="31">
        <v>1.3709413347841806</v>
      </c>
      <c r="V9" s="32" t="s">
        <v>33</v>
      </c>
      <c r="W9" s="31" t="s">
        <v>33</v>
      </c>
      <c r="X9" s="32" t="s">
        <v>33</v>
      </c>
      <c r="Y9" s="31" t="s">
        <v>33</v>
      </c>
      <c r="Z9" s="32">
        <v>1583506</v>
      </c>
      <c r="AA9" s="30">
        <v>100</v>
      </c>
      <c r="AB9" s="32" t="s">
        <v>33</v>
      </c>
      <c r="AC9" s="31" t="s">
        <v>33</v>
      </c>
      <c r="AD9" s="32">
        <v>1387314</v>
      </c>
      <c r="AE9" s="31">
        <v>87.6</v>
      </c>
      <c r="AF9" s="32" t="s">
        <v>33</v>
      </c>
      <c r="AG9" s="31" t="s">
        <v>33</v>
      </c>
      <c r="AH9" s="32" t="s">
        <v>33</v>
      </c>
      <c r="AI9" s="31" t="s">
        <v>33</v>
      </c>
      <c r="AJ9" s="32" t="s">
        <v>33</v>
      </c>
      <c r="AK9" s="31" t="s">
        <v>33</v>
      </c>
    </row>
    <row r="10" spans="1:37" s="34" customFormat="1" x14ac:dyDescent="0.2">
      <c r="A10" s="28" t="s">
        <v>15</v>
      </c>
      <c r="B10" s="29">
        <v>244554</v>
      </c>
      <c r="C10" s="30">
        <v>100</v>
      </c>
      <c r="D10" s="29">
        <v>149983</v>
      </c>
      <c r="E10" s="31">
        <v>61.32919518797484</v>
      </c>
      <c r="F10" s="29">
        <v>7902</v>
      </c>
      <c r="G10" s="31">
        <v>3.2311882038322826</v>
      </c>
      <c r="H10" s="29">
        <v>68334</v>
      </c>
      <c r="I10" s="31">
        <v>27.942294953261854</v>
      </c>
      <c r="J10" s="29">
        <v>14749</v>
      </c>
      <c r="K10" s="31">
        <v>6.0309788431184934</v>
      </c>
      <c r="L10" s="29">
        <v>3586</v>
      </c>
      <c r="M10" s="31">
        <v>1.4663428118125239</v>
      </c>
      <c r="N10" s="32">
        <v>231197</v>
      </c>
      <c r="O10" s="30">
        <v>100</v>
      </c>
      <c r="P10" s="32" t="s">
        <v>33</v>
      </c>
      <c r="Q10" s="31" t="s">
        <v>33</v>
      </c>
      <c r="R10" s="32">
        <v>6852</v>
      </c>
      <c r="S10" s="31">
        <v>2.9637062764655253</v>
      </c>
      <c r="T10" s="32">
        <v>61695</v>
      </c>
      <c r="U10" s="31">
        <v>26.685034840417483</v>
      </c>
      <c r="V10" s="32" t="s">
        <v>33</v>
      </c>
      <c r="W10" s="31" t="s">
        <v>33</v>
      </c>
      <c r="X10" s="32" t="s">
        <v>33</v>
      </c>
      <c r="Y10" s="31" t="s">
        <v>33</v>
      </c>
      <c r="Z10" s="32">
        <v>321287</v>
      </c>
      <c r="AA10" s="30">
        <v>100</v>
      </c>
      <c r="AB10" s="32" t="s">
        <v>33</v>
      </c>
      <c r="AC10" s="31" t="s">
        <v>33</v>
      </c>
      <c r="AD10" s="32">
        <v>20481</v>
      </c>
      <c r="AE10" s="31">
        <v>6.4</v>
      </c>
      <c r="AF10" s="32">
        <v>60270</v>
      </c>
      <c r="AG10" s="31">
        <v>18.8</v>
      </c>
      <c r="AH10" s="32" t="s">
        <v>33</v>
      </c>
      <c r="AI10" s="31" t="s">
        <v>33</v>
      </c>
      <c r="AJ10" s="32" t="s">
        <v>33</v>
      </c>
      <c r="AK10" s="31" t="s">
        <v>33</v>
      </c>
    </row>
    <row r="11" spans="1:37" s="34" customFormat="1" ht="25.5" x14ac:dyDescent="0.2">
      <c r="A11" s="28" t="s">
        <v>16</v>
      </c>
      <c r="B11" s="29">
        <v>37426138</v>
      </c>
      <c r="C11" s="30">
        <v>100</v>
      </c>
      <c r="D11" s="29">
        <v>643137</v>
      </c>
      <c r="E11" s="31">
        <v>1.7184166851519651</v>
      </c>
      <c r="F11" s="29">
        <v>7117872</v>
      </c>
      <c r="G11" s="31">
        <v>19.018451756897814</v>
      </c>
      <c r="H11" s="29">
        <v>29477413</v>
      </c>
      <c r="I11" s="31">
        <v>78.761567650928882</v>
      </c>
      <c r="J11" s="29">
        <v>137997</v>
      </c>
      <c r="K11" s="31">
        <v>0.36871824712450962</v>
      </c>
      <c r="L11" s="29">
        <v>49719</v>
      </c>
      <c r="M11" s="31">
        <v>0.13284565989683467</v>
      </c>
      <c r="N11" s="32">
        <v>45703724</v>
      </c>
      <c r="O11" s="30">
        <v>100</v>
      </c>
      <c r="P11" s="32">
        <v>987695</v>
      </c>
      <c r="Q11" s="31">
        <v>2.1610821035064887</v>
      </c>
      <c r="R11" s="32">
        <v>7687424</v>
      </c>
      <c r="S11" s="31">
        <v>16.820126079879181</v>
      </c>
      <c r="T11" s="32">
        <v>36870258</v>
      </c>
      <c r="U11" s="31">
        <v>80.672327707912814</v>
      </c>
      <c r="V11" s="32">
        <v>137969</v>
      </c>
      <c r="W11" s="31">
        <v>0.30187693239176744</v>
      </c>
      <c r="X11" s="32" t="s">
        <v>33</v>
      </c>
      <c r="Y11" s="31" t="s">
        <v>33</v>
      </c>
      <c r="Z11" s="32">
        <v>48925723</v>
      </c>
      <c r="AA11" s="30">
        <v>100</v>
      </c>
      <c r="AB11" s="32">
        <v>688166</v>
      </c>
      <c r="AC11" s="31">
        <v>1.4</v>
      </c>
      <c r="AD11" s="32">
        <v>9308421</v>
      </c>
      <c r="AE11" s="31">
        <v>19</v>
      </c>
      <c r="AF11" s="32">
        <v>38739163</v>
      </c>
      <c r="AG11" s="31">
        <v>79.2</v>
      </c>
      <c r="AH11" s="32">
        <v>160914</v>
      </c>
      <c r="AI11" s="31">
        <v>0.3</v>
      </c>
      <c r="AJ11" s="32" t="s">
        <v>33</v>
      </c>
      <c r="AK11" s="31" t="s">
        <v>33</v>
      </c>
    </row>
    <row r="12" spans="1:37" s="34" customFormat="1" ht="38.25" x14ac:dyDescent="0.2">
      <c r="A12" s="28" t="s">
        <v>17</v>
      </c>
      <c r="B12" s="29">
        <v>914810</v>
      </c>
      <c r="C12" s="30">
        <v>100</v>
      </c>
      <c r="D12" s="29">
        <v>16260</v>
      </c>
      <c r="E12" s="31">
        <v>1.7774182617155476</v>
      </c>
      <c r="F12" s="29">
        <v>799269</v>
      </c>
      <c r="G12" s="31">
        <v>87.369945671778837</v>
      </c>
      <c r="H12" s="29">
        <v>76453</v>
      </c>
      <c r="I12" s="31">
        <v>8.3572545118658521</v>
      </c>
      <c r="J12" s="29">
        <v>22773</v>
      </c>
      <c r="K12" s="31">
        <v>2.4893693772477343</v>
      </c>
      <c r="L12" s="29">
        <v>55</v>
      </c>
      <c r="M12" s="31">
        <v>6.0121773920267596E-3</v>
      </c>
      <c r="N12" s="32">
        <v>933030</v>
      </c>
      <c r="O12" s="30">
        <v>100</v>
      </c>
      <c r="P12" s="32">
        <v>18003</v>
      </c>
      <c r="Q12" s="31">
        <v>1.9295199511269734</v>
      </c>
      <c r="R12" s="32">
        <v>812458</v>
      </c>
      <c r="S12" s="31">
        <v>87.077371574333085</v>
      </c>
      <c r="T12" s="32">
        <v>73210</v>
      </c>
      <c r="U12" s="31">
        <v>7.8464786769985961</v>
      </c>
      <c r="V12" s="32">
        <v>29304</v>
      </c>
      <c r="W12" s="31">
        <v>3.14073502459728</v>
      </c>
      <c r="X12" s="32" t="s">
        <v>33</v>
      </c>
      <c r="Y12" s="31" t="s">
        <v>33</v>
      </c>
      <c r="Z12" s="70">
        <v>937491</v>
      </c>
      <c r="AA12" s="30">
        <v>100</v>
      </c>
      <c r="AB12" s="70">
        <v>18088</v>
      </c>
      <c r="AC12" s="31">
        <v>1.9</v>
      </c>
      <c r="AD12" s="70">
        <v>556148</v>
      </c>
      <c r="AE12" s="31">
        <v>59.3</v>
      </c>
      <c r="AF12" s="70">
        <v>316149</v>
      </c>
      <c r="AG12" s="31">
        <v>33.700000000000003</v>
      </c>
      <c r="AH12" s="70">
        <v>47106</v>
      </c>
      <c r="AI12" s="31">
        <v>5</v>
      </c>
      <c r="AJ12" s="32" t="s">
        <v>32</v>
      </c>
      <c r="AK12" s="32" t="s">
        <v>32</v>
      </c>
    </row>
    <row r="13" spans="1:37" s="34" customFormat="1" x14ac:dyDescent="0.2">
      <c r="A13" s="28" t="s">
        <v>18</v>
      </c>
      <c r="B13" s="29">
        <v>249502</v>
      </c>
      <c r="C13" s="30">
        <v>100</v>
      </c>
      <c r="D13" s="29">
        <v>78544</v>
      </c>
      <c r="E13" s="31">
        <v>31.480308775079958</v>
      </c>
      <c r="F13" s="29">
        <v>82753</v>
      </c>
      <c r="G13" s="31">
        <v>33.167269200246892</v>
      </c>
      <c r="H13" s="29">
        <v>36099</v>
      </c>
      <c r="I13" s="31">
        <v>14.468421094820883</v>
      </c>
      <c r="J13" s="29">
        <v>52086</v>
      </c>
      <c r="K13" s="31">
        <v>20.875984962044392</v>
      </c>
      <c r="L13" s="29">
        <v>20</v>
      </c>
      <c r="M13" s="31">
        <v>8.0159678078732845E-3</v>
      </c>
      <c r="N13" s="32">
        <v>229781</v>
      </c>
      <c r="O13" s="30">
        <v>100</v>
      </c>
      <c r="P13" s="32">
        <v>61524</v>
      </c>
      <c r="Q13" s="31">
        <v>26.775059730787142</v>
      </c>
      <c r="R13" s="32">
        <v>82934</v>
      </c>
      <c r="S13" s="31">
        <v>36.092627327759914</v>
      </c>
      <c r="T13" s="32">
        <v>41726</v>
      </c>
      <c r="U13" s="31">
        <v>18.159029684786816</v>
      </c>
      <c r="V13" s="32">
        <v>43577</v>
      </c>
      <c r="W13" s="31">
        <v>18.964579316827763</v>
      </c>
      <c r="X13" s="32" t="s">
        <v>33</v>
      </c>
      <c r="Y13" s="31" t="s">
        <v>33</v>
      </c>
      <c r="Z13" s="32">
        <v>321784</v>
      </c>
      <c r="AA13" s="30">
        <v>100</v>
      </c>
      <c r="AB13" s="32">
        <v>98764</v>
      </c>
      <c r="AC13" s="31">
        <v>30.7</v>
      </c>
      <c r="AD13" s="32">
        <v>135898</v>
      </c>
      <c r="AE13" s="31">
        <v>42.2</v>
      </c>
      <c r="AF13" s="32">
        <v>58203</v>
      </c>
      <c r="AG13" s="31">
        <v>18.100000000000001</v>
      </c>
      <c r="AH13" s="32" t="s">
        <v>33</v>
      </c>
      <c r="AI13" s="31" t="s">
        <v>33</v>
      </c>
      <c r="AJ13" s="32" t="s">
        <v>32</v>
      </c>
      <c r="AK13" s="32" t="s">
        <v>32</v>
      </c>
    </row>
    <row r="14" spans="1:37" s="34" customFormat="1" ht="25.5" x14ac:dyDescent="0.2">
      <c r="A14" s="28" t="s">
        <v>19</v>
      </c>
      <c r="B14" s="29">
        <v>1260262</v>
      </c>
      <c r="C14" s="30">
        <v>100</v>
      </c>
      <c r="D14" s="29">
        <v>548803</v>
      </c>
      <c r="E14" s="31">
        <v>43.546738694017591</v>
      </c>
      <c r="F14" s="29">
        <v>287223</v>
      </c>
      <c r="G14" s="31">
        <v>22.790737164176971</v>
      </c>
      <c r="H14" s="29">
        <v>402211</v>
      </c>
      <c r="I14" s="31">
        <v>31.914871669541728</v>
      </c>
      <c r="J14" s="29">
        <v>11798</v>
      </c>
      <c r="K14" s="31">
        <v>0.93615454564209655</v>
      </c>
      <c r="L14" s="29">
        <v>10227</v>
      </c>
      <c r="M14" s="31">
        <v>0.81149792662160736</v>
      </c>
      <c r="N14" s="32">
        <v>1363465</v>
      </c>
      <c r="O14" s="30">
        <v>100</v>
      </c>
      <c r="P14" s="32">
        <v>580165</v>
      </c>
      <c r="Q14" s="31">
        <v>42.550780548088881</v>
      </c>
      <c r="R14" s="32">
        <v>297215</v>
      </c>
      <c r="S14" s="31">
        <v>21.79850601225554</v>
      </c>
      <c r="T14" s="32">
        <v>462432</v>
      </c>
      <c r="U14" s="31">
        <v>33.915942103390996</v>
      </c>
      <c r="V14" s="32">
        <v>13401</v>
      </c>
      <c r="W14" s="31">
        <v>0.98286351318148979</v>
      </c>
      <c r="X14" s="32" t="s">
        <v>33</v>
      </c>
      <c r="Y14" s="31" t="s">
        <v>33</v>
      </c>
      <c r="Z14" s="32">
        <v>2169952</v>
      </c>
      <c r="AA14" s="30">
        <v>100</v>
      </c>
      <c r="AB14" s="32">
        <v>769549</v>
      </c>
      <c r="AC14" s="31">
        <v>35.5</v>
      </c>
      <c r="AD14" s="32">
        <v>826732</v>
      </c>
      <c r="AE14" s="31">
        <v>38.1</v>
      </c>
      <c r="AF14" s="32">
        <v>560531</v>
      </c>
      <c r="AG14" s="31">
        <v>25.8</v>
      </c>
      <c r="AH14" s="32" t="s">
        <v>33</v>
      </c>
      <c r="AI14" s="31" t="s">
        <v>33</v>
      </c>
      <c r="AJ14" s="32" t="s">
        <v>33</v>
      </c>
      <c r="AK14" s="31" t="s">
        <v>33</v>
      </c>
    </row>
    <row r="15" spans="1:37" s="34" customFormat="1" ht="15" x14ac:dyDescent="0.2">
      <c r="A15" s="28" t="s">
        <v>20</v>
      </c>
      <c r="B15" s="29">
        <v>116459553</v>
      </c>
      <c r="C15" s="30">
        <v>100</v>
      </c>
      <c r="D15" s="29">
        <v>8251650</v>
      </c>
      <c r="E15" s="31">
        <v>7.0854213221993048</v>
      </c>
      <c r="F15" s="29">
        <v>87391649</v>
      </c>
      <c r="G15" s="31">
        <v>75.040343835082382</v>
      </c>
      <c r="H15" s="29">
        <v>14750582</v>
      </c>
      <c r="I15" s="31">
        <v>12.665841161179797</v>
      </c>
      <c r="J15" s="29">
        <v>365785</v>
      </c>
      <c r="K15" s="31">
        <v>0.31408758712992829</v>
      </c>
      <c r="L15" s="29">
        <v>5699887</v>
      </c>
      <c r="M15" s="31">
        <v>4.8943060944085879</v>
      </c>
      <c r="N15" s="32">
        <v>88933304</v>
      </c>
      <c r="O15" s="30">
        <v>100</v>
      </c>
      <c r="P15" s="32">
        <v>7335188</v>
      </c>
      <c r="Q15" s="31">
        <v>8.2479652392089253</v>
      </c>
      <c r="R15" s="32">
        <v>68043505</v>
      </c>
      <c r="S15" s="31">
        <v>76.510713017026774</v>
      </c>
      <c r="T15" s="32">
        <v>10663827</v>
      </c>
      <c r="U15" s="31">
        <v>11.990813925006092</v>
      </c>
      <c r="V15" s="32">
        <v>155475</v>
      </c>
      <c r="W15" s="31">
        <v>0.17482202168042693</v>
      </c>
      <c r="X15" s="32">
        <v>2735309</v>
      </c>
      <c r="Y15" s="31">
        <v>3.075685797077774</v>
      </c>
      <c r="Z15" s="32">
        <v>92949477</v>
      </c>
      <c r="AA15" s="30">
        <v>100</v>
      </c>
      <c r="AB15" s="32">
        <v>7593385</v>
      </c>
      <c r="AC15" s="31">
        <v>8.1999999999999993</v>
      </c>
      <c r="AD15" s="32">
        <v>71664946</v>
      </c>
      <c r="AE15" s="31">
        <v>77.099999999999994</v>
      </c>
      <c r="AF15" s="32">
        <v>10724095</v>
      </c>
      <c r="AG15" s="31">
        <v>11.5</v>
      </c>
      <c r="AH15" s="32">
        <v>138516</v>
      </c>
      <c r="AI15" s="31">
        <v>0.1</v>
      </c>
      <c r="AJ15" s="71">
        <v>2828535</v>
      </c>
      <c r="AK15" s="31">
        <v>3</v>
      </c>
    </row>
    <row r="16" spans="1:37" s="34" customFormat="1" ht="25.5" x14ac:dyDescent="0.2">
      <c r="A16" s="28" t="s">
        <v>21</v>
      </c>
      <c r="B16" s="29" t="s">
        <v>33</v>
      </c>
      <c r="C16" s="30" t="s">
        <v>33</v>
      </c>
      <c r="D16" s="29" t="s">
        <v>33</v>
      </c>
      <c r="E16" s="31" t="s">
        <v>33</v>
      </c>
      <c r="F16" s="29" t="s">
        <v>32</v>
      </c>
      <c r="G16" s="31" t="s">
        <v>32</v>
      </c>
      <c r="H16" s="29" t="s">
        <v>33</v>
      </c>
      <c r="I16" s="31" t="s">
        <v>33</v>
      </c>
      <c r="J16" s="29" t="s">
        <v>33</v>
      </c>
      <c r="K16" s="31" t="s">
        <v>33</v>
      </c>
      <c r="L16" s="29" t="s">
        <v>32</v>
      </c>
      <c r="M16" s="31" t="s">
        <v>32</v>
      </c>
      <c r="N16" s="32" t="s">
        <v>33</v>
      </c>
      <c r="O16" s="30">
        <v>100</v>
      </c>
      <c r="P16" s="32" t="s">
        <v>33</v>
      </c>
      <c r="Q16" s="31" t="s">
        <v>33</v>
      </c>
      <c r="R16" s="32" t="s">
        <v>33</v>
      </c>
      <c r="S16" s="31" t="s">
        <v>32</v>
      </c>
      <c r="T16" s="32" t="s">
        <v>33</v>
      </c>
      <c r="U16" s="31" t="s">
        <v>33</v>
      </c>
      <c r="V16" s="32" t="s">
        <v>33</v>
      </c>
      <c r="W16" s="31" t="s">
        <v>33</v>
      </c>
      <c r="X16" s="32" t="s">
        <v>32</v>
      </c>
      <c r="Y16" s="31" t="s">
        <v>32</v>
      </c>
      <c r="Z16" s="32" t="s">
        <v>33</v>
      </c>
      <c r="AA16" s="30">
        <v>100</v>
      </c>
      <c r="AB16" s="32" t="s">
        <v>33</v>
      </c>
      <c r="AC16" s="31" t="s">
        <v>33</v>
      </c>
      <c r="AD16" s="32" t="s">
        <v>32</v>
      </c>
      <c r="AE16" s="31" t="s">
        <v>32</v>
      </c>
      <c r="AF16" s="32" t="s">
        <v>33</v>
      </c>
      <c r="AG16" s="31" t="s">
        <v>33</v>
      </c>
      <c r="AH16" s="32" t="s">
        <v>33</v>
      </c>
      <c r="AI16" s="31" t="s">
        <v>33</v>
      </c>
      <c r="AJ16" s="32" t="s">
        <v>32</v>
      </c>
      <c r="AK16" s="32" t="s">
        <v>32</v>
      </c>
    </row>
    <row r="17" spans="1:37" s="34" customFormat="1" ht="21.75" customHeight="1" x14ac:dyDescent="0.2">
      <c r="A17" s="28" t="s">
        <v>22</v>
      </c>
      <c r="B17" s="29">
        <v>6735188</v>
      </c>
      <c r="C17" s="30">
        <v>100</v>
      </c>
      <c r="D17" s="29">
        <v>289826</v>
      </c>
      <c r="E17" s="31">
        <v>4.3031612480601877</v>
      </c>
      <c r="F17" s="29">
        <v>2312028</v>
      </c>
      <c r="G17" s="31">
        <v>34.32759412209429</v>
      </c>
      <c r="H17" s="29">
        <v>4009410</v>
      </c>
      <c r="I17" s="31">
        <v>59.529295989956033</v>
      </c>
      <c r="J17" s="29">
        <v>55146</v>
      </c>
      <c r="K17" s="31">
        <v>0.81877447221963218</v>
      </c>
      <c r="L17" s="29">
        <v>68778</v>
      </c>
      <c r="M17" s="31">
        <v>1.0211741676698556</v>
      </c>
      <c r="N17" s="32">
        <v>7010824</v>
      </c>
      <c r="O17" s="30">
        <v>100</v>
      </c>
      <c r="P17" s="32">
        <v>287818</v>
      </c>
      <c r="Q17" s="31">
        <v>4.1053376892644859</v>
      </c>
      <c r="R17" s="32">
        <v>2405402</v>
      </c>
      <c r="S17" s="31">
        <v>34.309832909797763</v>
      </c>
      <c r="T17" s="32">
        <v>4177245</v>
      </c>
      <c r="U17" s="31">
        <v>59.58279654431491</v>
      </c>
      <c r="V17" s="32">
        <v>59104</v>
      </c>
      <c r="W17" s="31">
        <v>0.84303927755139763</v>
      </c>
      <c r="X17" s="32">
        <v>81255</v>
      </c>
      <c r="Y17" s="31">
        <v>1.1589935790714472</v>
      </c>
      <c r="Z17" s="32">
        <v>6616330</v>
      </c>
      <c r="AA17" s="30">
        <v>100</v>
      </c>
      <c r="AB17" s="32">
        <v>243020</v>
      </c>
      <c r="AC17" s="31">
        <v>3.7</v>
      </c>
      <c r="AD17" s="32">
        <v>2337446</v>
      </c>
      <c r="AE17" s="31">
        <v>35.299999999999997</v>
      </c>
      <c r="AF17" s="32">
        <v>3900823</v>
      </c>
      <c r="AG17" s="31">
        <v>59</v>
      </c>
      <c r="AH17" s="32">
        <v>59445</v>
      </c>
      <c r="AI17" s="31">
        <v>0.9</v>
      </c>
      <c r="AJ17" s="32" t="s">
        <v>33</v>
      </c>
      <c r="AK17" s="31" t="s">
        <v>33</v>
      </c>
    </row>
    <row r="18" spans="1:37" s="34" customFormat="1" x14ac:dyDescent="0.2">
      <c r="A18" s="28" t="s">
        <v>23</v>
      </c>
      <c r="B18" s="29">
        <v>754806</v>
      </c>
      <c r="C18" s="30">
        <v>100</v>
      </c>
      <c r="D18" s="29">
        <v>338527</v>
      </c>
      <c r="E18" s="31">
        <v>44.849537497052225</v>
      </c>
      <c r="F18" s="29" t="s">
        <v>33</v>
      </c>
      <c r="G18" s="31" t="s">
        <v>33</v>
      </c>
      <c r="H18" s="29">
        <v>374248</v>
      </c>
      <c r="I18" s="31">
        <v>49.582011801707985</v>
      </c>
      <c r="J18" s="29">
        <v>38150</v>
      </c>
      <c r="K18" s="31">
        <v>5.0542788478099006</v>
      </c>
      <c r="L18" s="29" t="s">
        <v>33</v>
      </c>
      <c r="M18" s="31" t="s">
        <v>33</v>
      </c>
      <c r="N18" s="32">
        <v>768785</v>
      </c>
      <c r="O18" s="30">
        <v>100</v>
      </c>
      <c r="P18" s="32">
        <v>313058</v>
      </c>
      <c r="Q18" s="31">
        <v>40.72113789941271</v>
      </c>
      <c r="R18" s="32" t="s">
        <v>33</v>
      </c>
      <c r="S18" s="31" t="s">
        <v>33</v>
      </c>
      <c r="T18" s="32">
        <v>409752</v>
      </c>
      <c r="U18" s="31">
        <v>53.298646565684813</v>
      </c>
      <c r="V18" s="32">
        <v>37401</v>
      </c>
      <c r="W18" s="31">
        <v>4.8649492380834696</v>
      </c>
      <c r="X18" s="32" t="s">
        <v>33</v>
      </c>
      <c r="Y18" s="31" t="s">
        <v>33</v>
      </c>
      <c r="Z18" s="70">
        <v>729485</v>
      </c>
      <c r="AA18" s="30">
        <v>100</v>
      </c>
      <c r="AB18" s="70" t="s">
        <v>33</v>
      </c>
      <c r="AC18" s="31" t="s">
        <v>33</v>
      </c>
      <c r="AD18" s="70" t="s">
        <v>33</v>
      </c>
      <c r="AE18" s="31" t="s">
        <v>33</v>
      </c>
      <c r="AF18" s="70">
        <v>354161</v>
      </c>
      <c r="AG18" s="31">
        <v>48.5</v>
      </c>
      <c r="AH18" s="70">
        <v>40109</v>
      </c>
      <c r="AI18" s="31">
        <v>5.5</v>
      </c>
      <c r="AJ18" s="32" t="s">
        <v>33</v>
      </c>
      <c r="AK18" s="31" t="s">
        <v>33</v>
      </c>
    </row>
    <row r="19" spans="1:37" s="34" customFormat="1" ht="25.5" x14ac:dyDescent="0.2">
      <c r="A19" s="28" t="s">
        <v>24</v>
      </c>
      <c r="B19" s="29">
        <v>1761522</v>
      </c>
      <c r="C19" s="30">
        <v>100</v>
      </c>
      <c r="D19" s="29">
        <v>247504</v>
      </c>
      <c r="E19" s="31">
        <v>14.050576717179803</v>
      </c>
      <c r="F19" s="29">
        <v>1271270</v>
      </c>
      <c r="G19" s="31">
        <v>72.168840355102006</v>
      </c>
      <c r="H19" s="29">
        <v>235048</v>
      </c>
      <c r="I19" s="31">
        <v>13.343460938892617</v>
      </c>
      <c r="J19" s="29">
        <v>6434</v>
      </c>
      <c r="K19" s="31">
        <v>0.3652523215719134</v>
      </c>
      <c r="L19" s="29">
        <v>1266</v>
      </c>
      <c r="M19" s="31">
        <v>7.186966725365905E-2</v>
      </c>
      <c r="N19" s="32">
        <v>1088484</v>
      </c>
      <c r="O19" s="30">
        <v>100</v>
      </c>
      <c r="P19" s="32">
        <v>57223</v>
      </c>
      <c r="Q19" s="31">
        <v>5.2571282627948603</v>
      </c>
      <c r="R19" s="32">
        <v>860361</v>
      </c>
      <c r="S19" s="31">
        <v>79.042135667589051</v>
      </c>
      <c r="T19" s="32">
        <v>161675</v>
      </c>
      <c r="U19" s="31">
        <v>14.853227057081225</v>
      </c>
      <c r="V19" s="32" t="s">
        <v>33</v>
      </c>
      <c r="W19" s="31" t="s">
        <v>33</v>
      </c>
      <c r="X19" s="32" t="s">
        <v>33</v>
      </c>
      <c r="Y19" s="31" t="s">
        <v>33</v>
      </c>
      <c r="Z19" s="32">
        <v>1068945</v>
      </c>
      <c r="AA19" s="30">
        <v>100</v>
      </c>
      <c r="AB19" s="32">
        <v>30665</v>
      </c>
      <c r="AC19" s="31">
        <v>2.9</v>
      </c>
      <c r="AD19" s="32">
        <v>876306</v>
      </c>
      <c r="AE19" s="31">
        <v>82</v>
      </c>
      <c r="AF19" s="32">
        <v>139815</v>
      </c>
      <c r="AG19" s="31">
        <v>13.1</v>
      </c>
      <c r="AH19" s="32" t="s">
        <v>33</v>
      </c>
      <c r="AI19" s="31" t="s">
        <v>33</v>
      </c>
      <c r="AJ19" s="32" t="s">
        <v>33</v>
      </c>
      <c r="AK19" s="31" t="s">
        <v>33</v>
      </c>
    </row>
    <row r="20" spans="1:37" s="34" customFormat="1" ht="25.5" x14ac:dyDescent="0.2">
      <c r="A20" s="28" t="s">
        <v>25</v>
      </c>
      <c r="B20" s="29">
        <v>95558</v>
      </c>
      <c r="C20" s="30">
        <v>100</v>
      </c>
      <c r="D20" s="29">
        <v>3722</v>
      </c>
      <c r="E20" s="31">
        <v>3.8950166391092318</v>
      </c>
      <c r="F20" s="29">
        <v>4931</v>
      </c>
      <c r="G20" s="31">
        <v>5.1602168316624457</v>
      </c>
      <c r="H20" s="29">
        <v>25812</v>
      </c>
      <c r="I20" s="31">
        <v>27.011867138282508</v>
      </c>
      <c r="J20" s="29">
        <v>52626</v>
      </c>
      <c r="K20" s="31">
        <v>55.07231210364386</v>
      </c>
      <c r="L20" s="29">
        <v>8467</v>
      </c>
      <c r="M20" s="31">
        <v>8.8605872873019536</v>
      </c>
      <c r="N20" s="32">
        <v>233006</v>
      </c>
      <c r="O20" s="30">
        <v>100</v>
      </c>
      <c r="P20" s="32" t="s">
        <v>33</v>
      </c>
      <c r="Q20" s="31" t="s">
        <v>33</v>
      </c>
      <c r="R20" s="32" t="s">
        <v>33</v>
      </c>
      <c r="S20" s="31" t="s">
        <v>33</v>
      </c>
      <c r="T20" s="32">
        <v>27899</v>
      </c>
      <c r="U20" s="31">
        <v>11.973511411723303</v>
      </c>
      <c r="V20" s="32" t="s">
        <v>33</v>
      </c>
      <c r="W20" s="31" t="s">
        <v>33</v>
      </c>
      <c r="X20" s="32" t="s">
        <v>33</v>
      </c>
      <c r="Y20" s="31" t="s">
        <v>33</v>
      </c>
      <c r="Z20" s="32">
        <v>324885</v>
      </c>
      <c r="AA20" s="30">
        <v>100</v>
      </c>
      <c r="AB20" s="32" t="s">
        <v>33</v>
      </c>
      <c r="AC20" s="31" t="s">
        <v>33</v>
      </c>
      <c r="AD20" s="32" t="s">
        <v>33</v>
      </c>
      <c r="AE20" s="31" t="s">
        <v>33</v>
      </c>
      <c r="AF20" s="32">
        <v>27676</v>
      </c>
      <c r="AG20" s="31">
        <v>8.5</v>
      </c>
      <c r="AH20" s="32" t="s">
        <v>33</v>
      </c>
      <c r="AI20" s="31" t="s">
        <v>33</v>
      </c>
      <c r="AJ20" s="32" t="s">
        <v>33</v>
      </c>
      <c r="AK20" s="31" t="s">
        <v>33</v>
      </c>
    </row>
    <row r="21" spans="1:37" s="34" customFormat="1" ht="25.5" x14ac:dyDescent="0.2">
      <c r="A21" s="28" t="s">
        <v>26</v>
      </c>
      <c r="B21" s="29">
        <v>238201</v>
      </c>
      <c r="C21" s="30">
        <v>100</v>
      </c>
      <c r="D21" s="29" t="s">
        <v>33</v>
      </c>
      <c r="E21" s="31" t="s">
        <v>33</v>
      </c>
      <c r="F21" s="29">
        <v>80313</v>
      </c>
      <c r="G21" s="31">
        <v>33.716483138190014</v>
      </c>
      <c r="H21" s="29">
        <v>17410</v>
      </c>
      <c r="I21" s="31">
        <v>7.3089533629161929</v>
      </c>
      <c r="J21" s="29" t="s">
        <v>33</v>
      </c>
      <c r="K21" s="31" t="s">
        <v>33</v>
      </c>
      <c r="L21" s="29">
        <v>1473</v>
      </c>
      <c r="M21" s="31">
        <v>0.61838531324385715</v>
      </c>
      <c r="N21" s="32">
        <v>309078</v>
      </c>
      <c r="O21" s="30">
        <v>100</v>
      </c>
      <c r="P21" s="32" t="s">
        <v>33</v>
      </c>
      <c r="Q21" s="31" t="s">
        <v>33</v>
      </c>
      <c r="R21" s="32" t="s">
        <v>33</v>
      </c>
      <c r="S21" s="31" t="s">
        <v>33</v>
      </c>
      <c r="T21" s="32">
        <v>20112</v>
      </c>
      <c r="U21" s="31">
        <v>6.507095296332964</v>
      </c>
      <c r="V21" s="32" t="s">
        <v>33</v>
      </c>
      <c r="W21" s="31" t="s">
        <v>33</v>
      </c>
      <c r="X21" s="32" t="s">
        <v>33</v>
      </c>
      <c r="Y21" s="31" t="s">
        <v>33</v>
      </c>
      <c r="Z21" s="32" t="s">
        <v>33</v>
      </c>
      <c r="AA21" s="30">
        <v>100</v>
      </c>
      <c r="AB21" s="32" t="s">
        <v>33</v>
      </c>
      <c r="AC21" s="31" t="s">
        <v>33</v>
      </c>
      <c r="AD21" s="32" t="s">
        <v>33</v>
      </c>
      <c r="AE21" s="31" t="s">
        <v>33</v>
      </c>
      <c r="AF21" s="32" t="s">
        <v>33</v>
      </c>
      <c r="AG21" s="31" t="s">
        <v>33</v>
      </c>
      <c r="AH21" s="32" t="s">
        <v>33</v>
      </c>
      <c r="AI21" s="31" t="s">
        <v>33</v>
      </c>
      <c r="AJ21" s="32" t="s">
        <v>33</v>
      </c>
      <c r="AK21" s="31" t="s">
        <v>33</v>
      </c>
    </row>
    <row r="22" spans="1:37" s="34" customFormat="1" ht="25.5" x14ac:dyDescent="0.2">
      <c r="A22" s="28" t="s">
        <v>27</v>
      </c>
      <c r="B22" s="29" t="s">
        <v>33</v>
      </c>
      <c r="C22" s="30" t="s">
        <v>33</v>
      </c>
      <c r="D22" s="29" t="s">
        <v>33</v>
      </c>
      <c r="E22" s="31" t="s">
        <v>33</v>
      </c>
      <c r="F22" s="29" t="s">
        <v>33</v>
      </c>
      <c r="G22" s="31" t="s">
        <v>33</v>
      </c>
      <c r="H22" s="29" t="s">
        <v>33</v>
      </c>
      <c r="I22" s="31" t="s">
        <v>33</v>
      </c>
      <c r="J22" s="29" t="s">
        <v>33</v>
      </c>
      <c r="K22" s="31" t="s">
        <v>33</v>
      </c>
      <c r="L22" s="29" t="s">
        <v>33</v>
      </c>
      <c r="M22" s="31" t="s">
        <v>33</v>
      </c>
      <c r="N22" s="32" t="s">
        <v>32</v>
      </c>
      <c r="O22" s="30" t="s">
        <v>32</v>
      </c>
      <c r="P22" s="32" t="s">
        <v>32</v>
      </c>
      <c r="Q22" s="31" t="s">
        <v>32</v>
      </c>
      <c r="R22" s="32" t="s">
        <v>32</v>
      </c>
      <c r="S22" s="31" t="s">
        <v>32</v>
      </c>
      <c r="T22" s="32" t="s">
        <v>32</v>
      </c>
      <c r="U22" s="31" t="s">
        <v>32</v>
      </c>
      <c r="V22" s="32" t="s">
        <v>32</v>
      </c>
      <c r="W22" s="31" t="s">
        <v>32</v>
      </c>
      <c r="X22" s="32" t="s">
        <v>32</v>
      </c>
      <c r="Y22" s="31" t="s">
        <v>32</v>
      </c>
      <c r="Z22" s="32" t="s">
        <v>32</v>
      </c>
      <c r="AA22" s="32" t="s">
        <v>32</v>
      </c>
      <c r="AB22" s="32" t="s">
        <v>32</v>
      </c>
      <c r="AC22" s="32" t="s">
        <v>32</v>
      </c>
      <c r="AD22" s="32" t="s">
        <v>32</v>
      </c>
      <c r="AE22" s="32" t="s">
        <v>32</v>
      </c>
      <c r="AF22" s="32" t="s">
        <v>32</v>
      </c>
      <c r="AG22" s="32" t="s">
        <v>32</v>
      </c>
      <c r="AH22" s="32" t="s">
        <v>32</v>
      </c>
      <c r="AI22" s="32" t="s">
        <v>32</v>
      </c>
      <c r="AJ22" s="32" t="s">
        <v>32</v>
      </c>
      <c r="AK22" s="32" t="s">
        <v>32</v>
      </c>
    </row>
    <row r="23" spans="1:37" s="34" customFormat="1" x14ac:dyDescent="0.2">
      <c r="A23" s="28" t="s">
        <v>28</v>
      </c>
      <c r="B23" s="29" t="s">
        <v>33</v>
      </c>
      <c r="C23" s="30" t="s">
        <v>33</v>
      </c>
      <c r="D23" s="29" t="s">
        <v>33</v>
      </c>
      <c r="E23" s="31" t="s">
        <v>33</v>
      </c>
      <c r="F23" s="29" t="s">
        <v>33</v>
      </c>
      <c r="G23" s="31" t="s">
        <v>33</v>
      </c>
      <c r="H23" s="29" t="s">
        <v>33</v>
      </c>
      <c r="I23" s="31" t="s">
        <v>33</v>
      </c>
      <c r="J23" s="29" t="s">
        <v>33</v>
      </c>
      <c r="K23" s="31" t="s">
        <v>33</v>
      </c>
      <c r="L23" s="29" t="s">
        <v>33</v>
      </c>
      <c r="M23" s="31" t="s">
        <v>33</v>
      </c>
      <c r="N23" s="32" t="s">
        <v>33</v>
      </c>
      <c r="O23" s="30">
        <v>100</v>
      </c>
      <c r="P23" s="32" t="s">
        <v>33</v>
      </c>
      <c r="Q23" s="31" t="s">
        <v>33</v>
      </c>
      <c r="R23" s="32" t="s">
        <v>32</v>
      </c>
      <c r="S23" s="31" t="s">
        <v>32</v>
      </c>
      <c r="T23" s="32" t="s">
        <v>33</v>
      </c>
      <c r="U23" s="31" t="s">
        <v>33</v>
      </c>
      <c r="V23" s="32" t="s">
        <v>32</v>
      </c>
      <c r="W23" s="31" t="s">
        <v>32</v>
      </c>
      <c r="X23" s="32" t="s">
        <v>32</v>
      </c>
      <c r="Y23" s="31" t="s">
        <v>32</v>
      </c>
      <c r="Z23" s="32" t="s">
        <v>32</v>
      </c>
      <c r="AA23" s="32" t="s">
        <v>32</v>
      </c>
      <c r="AB23" s="32" t="s">
        <v>32</v>
      </c>
      <c r="AC23" s="32" t="s">
        <v>32</v>
      </c>
      <c r="AD23" s="32" t="s">
        <v>32</v>
      </c>
      <c r="AE23" s="32" t="s">
        <v>32</v>
      </c>
      <c r="AF23" s="32" t="s">
        <v>32</v>
      </c>
      <c r="AG23" s="32" t="s">
        <v>32</v>
      </c>
      <c r="AH23" s="32" t="s">
        <v>32</v>
      </c>
      <c r="AI23" s="32" t="s">
        <v>32</v>
      </c>
      <c r="AJ23" s="32" t="s">
        <v>32</v>
      </c>
      <c r="AK23" s="32" t="s">
        <v>32</v>
      </c>
    </row>
    <row r="24" spans="1:37" s="34" customFormat="1" ht="25.5" x14ac:dyDescent="0.2">
      <c r="A24" s="28" t="s">
        <v>29</v>
      </c>
      <c r="B24" s="29">
        <v>53039</v>
      </c>
      <c r="C24" s="30">
        <v>100</v>
      </c>
      <c r="D24" s="29">
        <v>42051</v>
      </c>
      <c r="E24" s="31">
        <v>79.283168988857255</v>
      </c>
      <c r="F24" s="29" t="s">
        <v>33</v>
      </c>
      <c r="G24" s="31" t="s">
        <v>33</v>
      </c>
      <c r="H24" s="29">
        <v>10931</v>
      </c>
      <c r="I24" s="31">
        <v>20.60936292162371</v>
      </c>
      <c r="J24" s="29" t="s">
        <v>32</v>
      </c>
      <c r="K24" s="31" t="s">
        <v>32</v>
      </c>
      <c r="L24" s="29" t="s">
        <v>33</v>
      </c>
      <c r="M24" s="31" t="s">
        <v>33</v>
      </c>
      <c r="N24" s="32">
        <v>52918</v>
      </c>
      <c r="O24" s="30">
        <v>100</v>
      </c>
      <c r="P24" s="32">
        <v>42051</v>
      </c>
      <c r="Q24" s="31">
        <v>79.464454438943264</v>
      </c>
      <c r="R24" s="32" t="s">
        <v>33</v>
      </c>
      <c r="S24" s="31" t="s">
        <v>33</v>
      </c>
      <c r="T24" s="32">
        <v>10810</v>
      </c>
      <c r="U24" s="31">
        <v>20.427831739672701</v>
      </c>
      <c r="V24" s="32" t="s">
        <v>32</v>
      </c>
      <c r="W24" s="31" t="s">
        <v>32</v>
      </c>
      <c r="X24" s="32" t="s">
        <v>33</v>
      </c>
      <c r="Y24" s="31" t="s">
        <v>33</v>
      </c>
      <c r="Z24" s="32" t="s">
        <v>33</v>
      </c>
      <c r="AA24" s="30">
        <v>100</v>
      </c>
      <c r="AB24" s="32" t="s">
        <v>33</v>
      </c>
      <c r="AC24" s="31" t="s">
        <v>33</v>
      </c>
      <c r="AD24" s="32" t="s">
        <v>32</v>
      </c>
      <c r="AE24" s="32" t="s">
        <v>32</v>
      </c>
      <c r="AF24" s="32" t="s">
        <v>33</v>
      </c>
      <c r="AG24" s="31" t="s">
        <v>33</v>
      </c>
      <c r="AH24" s="32" t="s">
        <v>32</v>
      </c>
      <c r="AI24" s="32" t="s">
        <v>32</v>
      </c>
      <c r="AJ24" s="32" t="s">
        <v>32</v>
      </c>
      <c r="AK24" s="32" t="s">
        <v>32</v>
      </c>
    </row>
    <row r="25" spans="1:37" s="34" customFormat="1" ht="25.5" x14ac:dyDescent="0.2">
      <c r="A25" s="28" t="s">
        <v>30</v>
      </c>
      <c r="B25" s="29" t="s">
        <v>33</v>
      </c>
      <c r="C25" s="30" t="s">
        <v>33</v>
      </c>
      <c r="D25" s="29" t="s">
        <v>33</v>
      </c>
      <c r="E25" s="31" t="s">
        <v>33</v>
      </c>
      <c r="F25" s="29" t="s">
        <v>33</v>
      </c>
      <c r="G25" s="31" t="s">
        <v>33</v>
      </c>
      <c r="H25" s="29" t="s">
        <v>33</v>
      </c>
      <c r="I25" s="31" t="s">
        <v>33</v>
      </c>
      <c r="J25" s="29" t="s">
        <v>33</v>
      </c>
      <c r="K25" s="31" t="s">
        <v>33</v>
      </c>
      <c r="L25" s="29" t="s">
        <v>33</v>
      </c>
      <c r="M25" s="31" t="s">
        <v>33</v>
      </c>
      <c r="N25" s="32" t="s">
        <v>33</v>
      </c>
      <c r="O25" s="30">
        <v>100</v>
      </c>
      <c r="P25" s="32" t="s">
        <v>33</v>
      </c>
      <c r="Q25" s="31" t="s">
        <v>33</v>
      </c>
      <c r="R25" s="32" t="s">
        <v>32</v>
      </c>
      <c r="S25" s="31" t="s">
        <v>32</v>
      </c>
      <c r="T25" s="32" t="s">
        <v>33</v>
      </c>
      <c r="U25" s="31" t="s">
        <v>33</v>
      </c>
      <c r="V25" s="32" t="s">
        <v>32</v>
      </c>
      <c r="W25" s="31" t="s">
        <v>32</v>
      </c>
      <c r="X25" s="32" t="s">
        <v>32</v>
      </c>
      <c r="Y25" s="31" t="s">
        <v>32</v>
      </c>
      <c r="Z25" s="32" t="s">
        <v>32</v>
      </c>
      <c r="AA25" s="32" t="s">
        <v>32</v>
      </c>
      <c r="AB25" s="32" t="s">
        <v>32</v>
      </c>
      <c r="AC25" s="32" t="s">
        <v>32</v>
      </c>
      <c r="AD25" s="32" t="s">
        <v>32</v>
      </c>
      <c r="AE25" s="32" t="s">
        <v>32</v>
      </c>
      <c r="AF25" s="32" t="s">
        <v>32</v>
      </c>
      <c r="AG25" s="32" t="s">
        <v>32</v>
      </c>
      <c r="AH25" s="32" t="s">
        <v>32</v>
      </c>
      <c r="AI25" s="32" t="s">
        <v>32</v>
      </c>
      <c r="AJ25" s="32" t="s">
        <v>32</v>
      </c>
      <c r="AK25" s="32" t="s">
        <v>32</v>
      </c>
    </row>
    <row r="26" spans="1:37" s="34" customFormat="1" x14ac:dyDescent="0.2">
      <c r="A26" s="28" t="s">
        <v>31</v>
      </c>
      <c r="B26" s="29" t="s">
        <v>32</v>
      </c>
      <c r="C26" s="30" t="s">
        <v>32</v>
      </c>
      <c r="D26" s="29" t="s">
        <v>32</v>
      </c>
      <c r="E26" s="31" t="s">
        <v>32</v>
      </c>
      <c r="F26" s="29" t="s">
        <v>32</v>
      </c>
      <c r="G26" s="31" t="s">
        <v>32</v>
      </c>
      <c r="H26" s="29" t="s">
        <v>32</v>
      </c>
      <c r="I26" s="31" t="s">
        <v>32</v>
      </c>
      <c r="J26" s="29" t="s">
        <v>32</v>
      </c>
      <c r="K26" s="31" t="s">
        <v>32</v>
      </c>
      <c r="L26" s="29" t="s">
        <v>32</v>
      </c>
      <c r="M26" s="31" t="s">
        <v>32</v>
      </c>
      <c r="N26" s="32" t="s">
        <v>32</v>
      </c>
      <c r="O26" s="30" t="s">
        <v>32</v>
      </c>
      <c r="P26" s="32" t="s">
        <v>32</v>
      </c>
      <c r="Q26" s="31" t="s">
        <v>32</v>
      </c>
      <c r="R26" s="32" t="s">
        <v>32</v>
      </c>
      <c r="S26" s="31" t="s">
        <v>32</v>
      </c>
      <c r="T26" s="32" t="s">
        <v>32</v>
      </c>
      <c r="U26" s="31" t="s">
        <v>32</v>
      </c>
      <c r="V26" s="32" t="s">
        <v>32</v>
      </c>
      <c r="W26" s="31" t="s">
        <v>32</v>
      </c>
      <c r="X26" s="32" t="s">
        <v>32</v>
      </c>
      <c r="Y26" s="31" t="s">
        <v>32</v>
      </c>
      <c r="Z26" s="32" t="s">
        <v>32</v>
      </c>
      <c r="AA26" s="32" t="s">
        <v>32</v>
      </c>
      <c r="AB26" s="32" t="s">
        <v>32</v>
      </c>
      <c r="AC26" s="32" t="s">
        <v>32</v>
      </c>
      <c r="AD26" s="32" t="s">
        <v>32</v>
      </c>
      <c r="AE26" s="32" t="s">
        <v>32</v>
      </c>
      <c r="AF26" s="32" t="s">
        <v>32</v>
      </c>
      <c r="AG26" s="32" t="s">
        <v>32</v>
      </c>
      <c r="AH26" s="32" t="s">
        <v>32</v>
      </c>
      <c r="AI26" s="32" t="s">
        <v>32</v>
      </c>
      <c r="AJ26" s="32" t="s">
        <v>32</v>
      </c>
      <c r="AK26" s="32" t="s">
        <v>32</v>
      </c>
    </row>
    <row r="27" spans="1:37" s="34" customFormat="1" x14ac:dyDescent="0.2"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N27" s="33"/>
      <c r="O27" s="36"/>
      <c r="P27" s="37"/>
      <c r="Q27" s="33"/>
      <c r="R27" s="37"/>
      <c r="S27" s="33"/>
      <c r="T27" s="37"/>
      <c r="U27" s="33"/>
      <c r="V27" s="37"/>
      <c r="W27" s="33"/>
      <c r="X27" s="33"/>
      <c r="Y27" s="33"/>
    </row>
    <row r="28" spans="1:37" s="43" customFormat="1" x14ac:dyDescent="0.2">
      <c r="A28" s="93" t="s">
        <v>42</v>
      </c>
      <c r="B28" s="93"/>
      <c r="C28" s="93"/>
      <c r="D28" s="93"/>
      <c r="E28" s="93"/>
      <c r="F28" s="93"/>
      <c r="G28" s="93"/>
      <c r="H28" s="39"/>
      <c r="I28" s="40"/>
      <c r="J28" s="39"/>
      <c r="K28" s="40"/>
      <c r="L28" s="39"/>
      <c r="M28" s="40"/>
      <c r="N28" s="41"/>
      <c r="O28" s="40"/>
      <c r="P28" s="42"/>
      <c r="Q28" s="41"/>
      <c r="R28" s="42"/>
      <c r="S28" s="41"/>
      <c r="T28" s="42"/>
      <c r="U28" s="41"/>
      <c r="V28" s="42"/>
      <c r="W28" s="41"/>
      <c r="X28" s="41"/>
      <c r="Y28" s="41"/>
    </row>
    <row r="29" spans="1:37" s="43" customFormat="1" ht="14.25" x14ac:dyDescent="0.2">
      <c r="A29" s="38" t="s">
        <v>49</v>
      </c>
      <c r="B29" s="38"/>
      <c r="C29" s="38"/>
      <c r="D29" s="38"/>
      <c r="E29" s="38"/>
      <c r="F29" s="38"/>
      <c r="G29" s="38"/>
      <c r="H29" s="39"/>
      <c r="I29" s="40"/>
      <c r="J29" s="39"/>
      <c r="K29" s="40"/>
      <c r="L29" s="39"/>
      <c r="M29" s="40"/>
      <c r="N29" s="41"/>
      <c r="O29" s="40"/>
      <c r="P29" s="42"/>
      <c r="Q29" s="41"/>
      <c r="R29" s="42"/>
      <c r="S29" s="41"/>
      <c r="T29" s="42"/>
      <c r="U29" s="41"/>
      <c r="V29" s="42"/>
      <c r="W29" s="41"/>
      <c r="X29" s="41"/>
      <c r="Y29" s="41"/>
    </row>
    <row r="30" spans="1:37" s="43" customFormat="1" x14ac:dyDescent="0.2">
      <c r="A30" s="80" t="s">
        <v>34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37" s="43" customFormat="1" x14ac:dyDescent="0.2">
      <c r="B31" s="39"/>
      <c r="D31" s="39"/>
      <c r="F31" s="39"/>
      <c r="H31" s="39"/>
      <c r="J31" s="39"/>
      <c r="L31" s="39"/>
    </row>
    <row r="32" spans="1:37" s="43" customFormat="1" x14ac:dyDescent="0.2">
      <c r="B32" s="39"/>
      <c r="D32" s="39"/>
      <c r="F32" s="39"/>
      <c r="H32" s="39"/>
      <c r="J32" s="39"/>
      <c r="L32" s="39"/>
    </row>
    <row r="33" spans="2:12" s="43" customFormat="1" x14ac:dyDescent="0.2">
      <c r="B33" s="39"/>
      <c r="D33" s="39"/>
      <c r="F33" s="39"/>
      <c r="H33" s="39"/>
      <c r="J33" s="39"/>
      <c r="L33" s="39"/>
    </row>
    <row r="34" spans="2:12" s="43" customFormat="1" x14ac:dyDescent="0.2">
      <c r="B34" s="39"/>
      <c r="D34" s="39"/>
      <c r="F34" s="39"/>
      <c r="H34" s="39"/>
      <c r="J34" s="39"/>
      <c r="L34" s="39"/>
    </row>
    <row r="35" spans="2:12" s="43" customFormat="1" x14ac:dyDescent="0.2">
      <c r="B35" s="39"/>
      <c r="D35" s="39"/>
      <c r="F35" s="39"/>
      <c r="H35" s="39"/>
      <c r="J35" s="39"/>
      <c r="L35" s="39"/>
    </row>
    <row r="36" spans="2:12" s="43" customFormat="1" x14ac:dyDescent="0.2">
      <c r="B36" s="39"/>
      <c r="D36" s="39"/>
      <c r="F36" s="39"/>
      <c r="H36" s="39"/>
      <c r="J36" s="39"/>
      <c r="L36" s="39"/>
    </row>
    <row r="37" spans="2:12" s="43" customFormat="1" x14ac:dyDescent="0.2">
      <c r="B37" s="39"/>
      <c r="D37" s="39"/>
      <c r="F37" s="39"/>
      <c r="H37" s="39"/>
      <c r="J37" s="39"/>
      <c r="L37" s="39"/>
    </row>
    <row r="38" spans="2:12" s="43" customFormat="1" x14ac:dyDescent="0.2">
      <c r="B38" s="39"/>
      <c r="D38" s="39"/>
      <c r="F38" s="39"/>
      <c r="H38" s="39"/>
      <c r="J38" s="39"/>
      <c r="L38" s="39"/>
    </row>
    <row r="39" spans="2:12" s="43" customFormat="1" x14ac:dyDescent="0.2">
      <c r="B39" s="39"/>
      <c r="D39" s="39"/>
      <c r="F39" s="39"/>
      <c r="H39" s="39"/>
      <c r="J39" s="39"/>
      <c r="L39" s="39"/>
    </row>
    <row r="40" spans="2:12" s="43" customFormat="1" x14ac:dyDescent="0.2">
      <c r="B40" s="39"/>
      <c r="D40" s="39"/>
      <c r="F40" s="39"/>
      <c r="H40" s="39"/>
      <c r="J40" s="39"/>
      <c r="L40" s="39"/>
    </row>
  </sheetData>
  <mergeCells count="29">
    <mergeCell ref="J5:K5"/>
    <mergeCell ref="L5:M5"/>
    <mergeCell ref="B3:M3"/>
    <mergeCell ref="A1:C1"/>
    <mergeCell ref="A2:AK2"/>
    <mergeCell ref="Z3:AK3"/>
    <mergeCell ref="Z4:AA5"/>
    <mergeCell ref="AB4:AK4"/>
    <mergeCell ref="AB5:AC5"/>
    <mergeCell ref="AD5:AE5"/>
    <mergeCell ref="AF5:AG5"/>
    <mergeCell ref="AH5:AI5"/>
    <mergeCell ref="AJ5:AK5"/>
    <mergeCell ref="A30:Y30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A28:G28"/>
    <mergeCell ref="B4:C5"/>
    <mergeCell ref="D4:M4"/>
    <mergeCell ref="D5:E5"/>
    <mergeCell ref="F5:G5"/>
    <mergeCell ref="H5:I5"/>
  </mergeCells>
  <hyperlinks>
    <hyperlink ref="A1" location="Содержание!A4" display="К содержанию"/>
    <hyperlink ref="A1:C1" location="Содержание!A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L2"/>
    </sheetView>
  </sheetViews>
  <sheetFormatPr defaultColWidth="9.140625" defaultRowHeight="12.75" x14ac:dyDescent="0.2"/>
  <cols>
    <col min="1" max="1" width="38.85546875" style="44" customWidth="1"/>
    <col min="2" max="2" width="10.140625" style="45" bestFit="1" customWidth="1"/>
    <col min="3" max="3" width="5.85546875" style="44" bestFit="1" customWidth="1"/>
    <col min="4" max="4" width="10.140625" style="45" bestFit="1" customWidth="1"/>
    <col min="5" max="5" width="5.85546875" style="44" bestFit="1" customWidth="1"/>
    <col min="6" max="6" width="10.140625" style="45" bestFit="1" customWidth="1"/>
    <col min="7" max="7" width="5.85546875" style="44" bestFit="1" customWidth="1"/>
    <col min="8" max="8" width="9.140625" style="45" bestFit="1" customWidth="1"/>
    <col min="9" max="9" width="5.85546875" style="44" bestFit="1" customWidth="1"/>
    <col min="10" max="10" width="9.140625" style="45" bestFit="1" customWidth="1"/>
    <col min="11" max="11" width="5.85546875" style="44" bestFit="1" customWidth="1"/>
    <col min="12" max="12" width="6.5703125" style="45" bestFit="1" customWidth="1"/>
    <col min="13" max="13" width="5.85546875" style="44" bestFit="1" customWidth="1"/>
    <col min="14" max="14" width="10.140625" style="45" bestFit="1" customWidth="1"/>
    <col min="15" max="15" width="5.85546875" style="44" bestFit="1" customWidth="1"/>
    <col min="16" max="16" width="10.140625" style="45" bestFit="1" customWidth="1"/>
    <col min="17" max="17" width="5.85546875" style="44" bestFit="1" customWidth="1"/>
    <col min="18" max="18" width="10.140625" style="45" bestFit="1" customWidth="1"/>
    <col min="19" max="19" width="5.85546875" style="44" bestFit="1" customWidth="1"/>
    <col min="20" max="20" width="10.140625" style="45" bestFit="1" customWidth="1"/>
    <col min="21" max="21" width="5.85546875" style="44" bestFit="1" customWidth="1"/>
    <col min="22" max="22" width="9.140625" style="45" bestFit="1" customWidth="1"/>
    <col min="23" max="23" width="5.85546875" style="44" bestFit="1" customWidth="1"/>
    <col min="24" max="24" width="6.5703125" style="45" bestFit="1" customWidth="1"/>
    <col min="25" max="25" width="5.85546875" style="44" bestFit="1" customWidth="1"/>
    <col min="26" max="26" width="11.28515625" style="44" hidden="1" customWidth="1"/>
    <col min="27" max="27" width="11.28515625" style="44" customWidth="1"/>
    <col min="28" max="28" width="5.85546875" style="44" customWidth="1"/>
    <col min="29" max="29" width="9.85546875" style="44" customWidth="1"/>
    <col min="30" max="30" width="5.7109375" style="44" customWidth="1"/>
    <col min="31" max="31" width="10.140625" style="44" customWidth="1"/>
    <col min="32" max="32" width="5.85546875" style="44" customWidth="1"/>
    <col min="33" max="33" width="9.140625" style="44"/>
    <col min="34" max="34" width="5.7109375" style="44" customWidth="1"/>
    <col min="35" max="35" width="9.140625" style="44"/>
    <col min="36" max="36" width="5.85546875" style="44" customWidth="1"/>
    <col min="37" max="37" width="7.7109375" style="44" customWidth="1"/>
    <col min="38" max="38" width="5.85546875" style="44" customWidth="1"/>
    <col min="39" max="16384" width="9.140625" style="44"/>
  </cols>
  <sheetData>
    <row r="1" spans="1:38" s="16" customFormat="1" ht="21" customHeight="1" x14ac:dyDescent="0.2">
      <c r="A1" s="95" t="s">
        <v>40</v>
      </c>
      <c r="B1" s="95"/>
      <c r="C1" s="95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46" customFormat="1" ht="15" customHeight="1" x14ac:dyDescent="0.25">
      <c r="A2" s="104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</row>
    <row r="3" spans="1:38" s="48" customFormat="1" x14ac:dyDescent="0.25">
      <c r="A3" s="47"/>
      <c r="B3" s="101">
        <v>2020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98">
        <v>2021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100"/>
      <c r="AA3" s="98" t="s">
        <v>50</v>
      </c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100"/>
    </row>
    <row r="4" spans="1:38" ht="12.75" customHeight="1" x14ac:dyDescent="0.2">
      <c r="A4" s="49"/>
      <c r="B4" s="84" t="s">
        <v>5</v>
      </c>
      <c r="C4" s="85"/>
      <c r="D4" s="88" t="s">
        <v>6</v>
      </c>
      <c r="E4" s="89"/>
      <c r="F4" s="89"/>
      <c r="G4" s="89"/>
      <c r="H4" s="89"/>
      <c r="I4" s="89"/>
      <c r="J4" s="89"/>
      <c r="K4" s="89"/>
      <c r="L4" s="89"/>
      <c r="M4" s="90"/>
      <c r="N4" s="84" t="s">
        <v>5</v>
      </c>
      <c r="O4" s="85"/>
      <c r="P4" s="88" t="s">
        <v>6</v>
      </c>
      <c r="Q4" s="89"/>
      <c r="R4" s="89"/>
      <c r="S4" s="89"/>
      <c r="T4" s="89"/>
      <c r="U4" s="89"/>
      <c r="V4" s="89"/>
      <c r="W4" s="89"/>
      <c r="X4" s="89"/>
      <c r="Y4" s="90"/>
      <c r="AA4" s="84" t="s">
        <v>5</v>
      </c>
      <c r="AB4" s="85"/>
      <c r="AC4" s="88" t="s">
        <v>6</v>
      </c>
      <c r="AD4" s="89"/>
      <c r="AE4" s="89"/>
      <c r="AF4" s="89"/>
      <c r="AG4" s="89"/>
      <c r="AH4" s="89"/>
      <c r="AI4" s="89"/>
      <c r="AJ4" s="89"/>
      <c r="AK4" s="89"/>
      <c r="AL4" s="90"/>
    </row>
    <row r="5" spans="1:38" ht="38.25" customHeight="1" x14ac:dyDescent="0.2">
      <c r="A5" s="50"/>
      <c r="B5" s="86"/>
      <c r="C5" s="87"/>
      <c r="D5" s="91" t="s">
        <v>7</v>
      </c>
      <c r="E5" s="92"/>
      <c r="F5" s="91" t="s">
        <v>8</v>
      </c>
      <c r="G5" s="92"/>
      <c r="H5" s="91" t="s">
        <v>9</v>
      </c>
      <c r="I5" s="92"/>
      <c r="J5" s="91" t="s">
        <v>10</v>
      </c>
      <c r="K5" s="92"/>
      <c r="L5" s="91" t="s">
        <v>11</v>
      </c>
      <c r="M5" s="92"/>
      <c r="N5" s="86"/>
      <c r="O5" s="87"/>
      <c r="P5" s="91" t="s">
        <v>7</v>
      </c>
      <c r="Q5" s="92"/>
      <c r="R5" s="91" t="s">
        <v>8</v>
      </c>
      <c r="S5" s="92"/>
      <c r="T5" s="91" t="s">
        <v>9</v>
      </c>
      <c r="U5" s="92"/>
      <c r="V5" s="91" t="s">
        <v>10</v>
      </c>
      <c r="W5" s="92"/>
      <c r="X5" s="91" t="s">
        <v>11</v>
      </c>
      <c r="Y5" s="92"/>
      <c r="AA5" s="86"/>
      <c r="AB5" s="87"/>
      <c r="AC5" s="91" t="s">
        <v>7</v>
      </c>
      <c r="AD5" s="92"/>
      <c r="AE5" s="91" t="s">
        <v>8</v>
      </c>
      <c r="AF5" s="92"/>
      <c r="AG5" s="91" t="s">
        <v>9</v>
      </c>
      <c r="AH5" s="92"/>
      <c r="AI5" s="91" t="s">
        <v>10</v>
      </c>
      <c r="AJ5" s="92"/>
      <c r="AK5" s="91" t="s">
        <v>11</v>
      </c>
      <c r="AL5" s="92"/>
    </row>
    <row r="6" spans="1:38" ht="25.5" x14ac:dyDescent="0.2">
      <c r="A6" s="20"/>
      <c r="B6" s="21" t="s">
        <v>35</v>
      </c>
      <c r="C6" s="22" t="s">
        <v>12</v>
      </c>
      <c r="D6" s="21" t="s">
        <v>35</v>
      </c>
      <c r="E6" s="22" t="s">
        <v>12</v>
      </c>
      <c r="F6" s="21" t="s">
        <v>35</v>
      </c>
      <c r="G6" s="22" t="s">
        <v>12</v>
      </c>
      <c r="H6" s="21" t="s">
        <v>35</v>
      </c>
      <c r="I6" s="22" t="s">
        <v>12</v>
      </c>
      <c r="J6" s="21" t="s">
        <v>35</v>
      </c>
      <c r="K6" s="22" t="s">
        <v>12</v>
      </c>
      <c r="L6" s="21" t="s">
        <v>35</v>
      </c>
      <c r="M6" s="22" t="s">
        <v>12</v>
      </c>
      <c r="N6" s="21" t="s">
        <v>35</v>
      </c>
      <c r="O6" s="22" t="s">
        <v>12</v>
      </c>
      <c r="P6" s="21" t="s">
        <v>35</v>
      </c>
      <c r="Q6" s="22" t="s">
        <v>12</v>
      </c>
      <c r="R6" s="21" t="s">
        <v>35</v>
      </c>
      <c r="S6" s="22" t="s">
        <v>12</v>
      </c>
      <c r="T6" s="21" t="s">
        <v>35</v>
      </c>
      <c r="U6" s="22" t="s">
        <v>12</v>
      </c>
      <c r="V6" s="21" t="s">
        <v>35</v>
      </c>
      <c r="W6" s="22" t="s">
        <v>12</v>
      </c>
      <c r="X6" s="21" t="s">
        <v>35</v>
      </c>
      <c r="Y6" s="22" t="s">
        <v>12</v>
      </c>
      <c r="AA6" s="21" t="s">
        <v>35</v>
      </c>
      <c r="AB6" s="22" t="s">
        <v>12</v>
      </c>
      <c r="AC6" s="21" t="s">
        <v>35</v>
      </c>
      <c r="AD6" s="22" t="s">
        <v>12</v>
      </c>
      <c r="AE6" s="21" t="s">
        <v>35</v>
      </c>
      <c r="AF6" s="22" t="s">
        <v>12</v>
      </c>
      <c r="AG6" s="21" t="s">
        <v>35</v>
      </c>
      <c r="AH6" s="22" t="s">
        <v>12</v>
      </c>
      <c r="AI6" s="21" t="s">
        <v>35</v>
      </c>
      <c r="AJ6" s="22" t="s">
        <v>12</v>
      </c>
      <c r="AK6" s="21" t="s">
        <v>35</v>
      </c>
      <c r="AL6" s="22" t="s">
        <v>12</v>
      </c>
    </row>
    <row r="7" spans="1:38" s="55" customFormat="1" x14ac:dyDescent="0.2">
      <c r="A7" s="23" t="s">
        <v>1</v>
      </c>
      <c r="B7" s="51">
        <v>76466328</v>
      </c>
      <c r="C7" s="52">
        <v>100.00929627219485</v>
      </c>
      <c r="D7" s="51">
        <v>20970356</v>
      </c>
      <c r="E7" s="53">
        <v>27.4</v>
      </c>
      <c r="F7" s="51">
        <v>40488928</v>
      </c>
      <c r="G7" s="53">
        <v>53</v>
      </c>
      <c r="H7" s="51">
        <v>9211712</v>
      </c>
      <c r="I7" s="53">
        <v>12</v>
      </c>
      <c r="J7" s="51">
        <v>5731586</v>
      </c>
      <c r="K7" s="53">
        <v>7.5</v>
      </c>
      <c r="L7" s="51">
        <v>63746</v>
      </c>
      <c r="M7" s="53">
        <v>0.1</v>
      </c>
      <c r="N7" s="51">
        <v>79218406</v>
      </c>
      <c r="O7" s="54">
        <v>100</v>
      </c>
      <c r="P7" s="51">
        <v>19407460</v>
      </c>
      <c r="Q7" s="53">
        <v>24.498675219493812</v>
      </c>
      <c r="R7" s="24">
        <v>45907314</v>
      </c>
      <c r="S7" s="53">
        <v>57.950312708892426</v>
      </c>
      <c r="T7" s="24">
        <v>10058348</v>
      </c>
      <c r="U7" s="53">
        <v>12.696983577276219</v>
      </c>
      <c r="V7" s="24">
        <v>3765748</v>
      </c>
      <c r="W7" s="53">
        <v>4.7536275849832172</v>
      </c>
      <c r="X7" s="24">
        <v>79536</v>
      </c>
      <c r="Y7" s="53">
        <v>0.10040090935432354</v>
      </c>
      <c r="AA7" s="26">
        <v>79486793</v>
      </c>
      <c r="AB7" s="54">
        <v>100</v>
      </c>
      <c r="AC7" s="26">
        <v>19751307</v>
      </c>
      <c r="AD7" s="53">
        <v>24.8</v>
      </c>
      <c r="AE7" s="26">
        <v>45961894</v>
      </c>
      <c r="AF7" s="53">
        <v>57.8</v>
      </c>
      <c r="AG7" s="26">
        <v>9866533</v>
      </c>
      <c r="AH7" s="53">
        <v>12.4</v>
      </c>
      <c r="AI7" s="26">
        <v>3858846</v>
      </c>
      <c r="AJ7" s="53">
        <v>4.9000000000000004</v>
      </c>
      <c r="AK7" s="24">
        <v>48213</v>
      </c>
      <c r="AL7" s="53">
        <v>0.1</v>
      </c>
    </row>
    <row r="8" spans="1:38" s="55" customFormat="1" ht="25.5" x14ac:dyDescent="0.2">
      <c r="A8" s="56" t="s">
        <v>13</v>
      </c>
      <c r="B8" s="57">
        <v>2885461</v>
      </c>
      <c r="C8" s="58">
        <v>100.00929627219485</v>
      </c>
      <c r="D8" s="57">
        <v>102747</v>
      </c>
      <c r="E8" s="59">
        <v>3.6</v>
      </c>
      <c r="F8" s="57">
        <v>2419470</v>
      </c>
      <c r="G8" s="59">
        <v>83.9</v>
      </c>
      <c r="H8" s="57">
        <v>281264</v>
      </c>
      <c r="I8" s="59">
        <v>9.6999999999999993</v>
      </c>
      <c r="J8" s="57">
        <v>81980</v>
      </c>
      <c r="K8" s="59">
        <v>2.8</v>
      </c>
      <c r="L8" s="57" t="s">
        <v>32</v>
      </c>
      <c r="M8" s="59" t="s">
        <v>32</v>
      </c>
      <c r="N8" s="57">
        <v>2946116</v>
      </c>
      <c r="O8" s="60">
        <v>100</v>
      </c>
      <c r="P8" s="57">
        <v>103115</v>
      </c>
      <c r="Q8" s="59">
        <v>3.50003190641509</v>
      </c>
      <c r="R8" s="57">
        <v>2419149</v>
      </c>
      <c r="S8" s="59">
        <v>82.113161871426655</v>
      </c>
      <c r="T8" s="57">
        <v>323261</v>
      </c>
      <c r="U8" s="59">
        <v>10.972446434559943</v>
      </c>
      <c r="V8" s="57">
        <v>100591</v>
      </c>
      <c r="W8" s="59">
        <v>3.414359787598316</v>
      </c>
      <c r="X8" s="57" t="s">
        <v>32</v>
      </c>
      <c r="Y8" s="59" t="s">
        <v>32</v>
      </c>
      <c r="AA8" s="73">
        <v>2928884</v>
      </c>
      <c r="AB8" s="60">
        <v>100</v>
      </c>
      <c r="AC8" s="73">
        <v>107142</v>
      </c>
      <c r="AD8" s="75">
        <v>3.7</v>
      </c>
      <c r="AE8" s="73">
        <v>2439868</v>
      </c>
      <c r="AF8" s="59">
        <v>83.3</v>
      </c>
      <c r="AG8" s="73">
        <v>277693</v>
      </c>
      <c r="AH8" s="59">
        <v>9.5</v>
      </c>
      <c r="AI8" s="73">
        <v>104181</v>
      </c>
      <c r="AJ8" s="59">
        <v>3.6</v>
      </c>
      <c r="AK8" s="32" t="s">
        <v>32</v>
      </c>
      <c r="AL8" s="32" t="s">
        <v>32</v>
      </c>
    </row>
    <row r="9" spans="1:38" s="55" customFormat="1" x14ac:dyDescent="0.2">
      <c r="A9" s="56" t="s">
        <v>14</v>
      </c>
      <c r="B9" s="57" t="s">
        <v>32</v>
      </c>
      <c r="C9" s="58" t="s">
        <v>32</v>
      </c>
      <c r="D9" s="57" t="s">
        <v>32</v>
      </c>
      <c r="E9" s="59" t="s">
        <v>32</v>
      </c>
      <c r="F9" s="57" t="s">
        <v>32</v>
      </c>
      <c r="G9" s="59" t="s">
        <v>32</v>
      </c>
      <c r="H9" s="57" t="s">
        <v>32</v>
      </c>
      <c r="I9" s="59" t="s">
        <v>32</v>
      </c>
      <c r="J9" s="57" t="s">
        <v>32</v>
      </c>
      <c r="K9" s="59" t="s">
        <v>32</v>
      </c>
      <c r="L9" s="59" t="s">
        <v>32</v>
      </c>
      <c r="M9" s="59" t="s">
        <v>32</v>
      </c>
      <c r="N9" s="57" t="s">
        <v>32</v>
      </c>
      <c r="O9" s="60" t="s">
        <v>32</v>
      </c>
      <c r="P9" s="57" t="s">
        <v>32</v>
      </c>
      <c r="Q9" s="59" t="s">
        <v>32</v>
      </c>
      <c r="R9" s="57" t="s">
        <v>32</v>
      </c>
      <c r="S9" s="59" t="s">
        <v>32</v>
      </c>
      <c r="T9" s="57" t="s">
        <v>32</v>
      </c>
      <c r="U9" s="59" t="s">
        <v>32</v>
      </c>
      <c r="V9" s="57" t="s">
        <v>32</v>
      </c>
      <c r="W9" s="59" t="s">
        <v>32</v>
      </c>
      <c r="X9" s="59" t="s">
        <v>32</v>
      </c>
      <c r="Y9" s="59" t="s">
        <v>32</v>
      </c>
      <c r="AA9" s="32" t="s">
        <v>32</v>
      </c>
      <c r="AB9" s="32" t="s">
        <v>32</v>
      </c>
      <c r="AC9" s="32" t="s">
        <v>32</v>
      </c>
      <c r="AD9" s="32" t="s">
        <v>32</v>
      </c>
      <c r="AE9" s="32" t="s">
        <v>32</v>
      </c>
      <c r="AF9" s="32" t="s">
        <v>32</v>
      </c>
      <c r="AG9" s="32" t="s">
        <v>32</v>
      </c>
      <c r="AH9" s="32" t="s">
        <v>32</v>
      </c>
      <c r="AI9" s="32" t="s">
        <v>32</v>
      </c>
      <c r="AJ9" s="32" t="s">
        <v>32</v>
      </c>
      <c r="AK9" s="32" t="s">
        <v>32</v>
      </c>
      <c r="AL9" s="32" t="s">
        <v>32</v>
      </c>
    </row>
    <row r="10" spans="1:38" s="55" customFormat="1" x14ac:dyDescent="0.2">
      <c r="A10" s="56" t="s">
        <v>15</v>
      </c>
      <c r="B10" s="57" t="s">
        <v>32</v>
      </c>
      <c r="C10" s="58" t="s">
        <v>32</v>
      </c>
      <c r="D10" s="57" t="s">
        <v>32</v>
      </c>
      <c r="E10" s="59" t="s">
        <v>32</v>
      </c>
      <c r="F10" s="57" t="s">
        <v>32</v>
      </c>
      <c r="G10" s="59" t="s">
        <v>32</v>
      </c>
      <c r="H10" s="57" t="s">
        <v>32</v>
      </c>
      <c r="I10" s="59" t="s">
        <v>32</v>
      </c>
      <c r="J10" s="57" t="s">
        <v>32</v>
      </c>
      <c r="K10" s="59" t="s">
        <v>32</v>
      </c>
      <c r="L10" s="57" t="s">
        <v>32</v>
      </c>
      <c r="M10" s="59" t="s">
        <v>32</v>
      </c>
      <c r="N10" s="57" t="s">
        <v>32</v>
      </c>
      <c r="O10" s="60" t="s">
        <v>32</v>
      </c>
      <c r="P10" s="57" t="s">
        <v>32</v>
      </c>
      <c r="Q10" s="59" t="s">
        <v>32</v>
      </c>
      <c r="R10" s="57" t="s">
        <v>32</v>
      </c>
      <c r="S10" s="59" t="s">
        <v>32</v>
      </c>
      <c r="T10" s="57" t="s">
        <v>32</v>
      </c>
      <c r="U10" s="59" t="s">
        <v>32</v>
      </c>
      <c r="V10" s="57" t="s">
        <v>32</v>
      </c>
      <c r="W10" s="59" t="s">
        <v>32</v>
      </c>
      <c r="X10" s="57" t="s">
        <v>32</v>
      </c>
      <c r="Y10" s="59" t="s">
        <v>32</v>
      </c>
      <c r="AA10" s="32" t="s">
        <v>32</v>
      </c>
      <c r="AB10" s="32" t="s">
        <v>32</v>
      </c>
      <c r="AC10" s="32" t="s">
        <v>32</v>
      </c>
      <c r="AD10" s="32" t="s">
        <v>32</v>
      </c>
      <c r="AE10" s="32" t="s">
        <v>32</v>
      </c>
      <c r="AF10" s="32" t="s">
        <v>32</v>
      </c>
      <c r="AG10" s="32" t="s">
        <v>32</v>
      </c>
      <c r="AH10" s="32" t="s">
        <v>32</v>
      </c>
      <c r="AI10" s="32" t="s">
        <v>32</v>
      </c>
      <c r="AJ10" s="32" t="s">
        <v>32</v>
      </c>
      <c r="AK10" s="32" t="s">
        <v>32</v>
      </c>
      <c r="AL10" s="32" t="s">
        <v>32</v>
      </c>
    </row>
    <row r="11" spans="1:38" s="55" customFormat="1" ht="25.5" customHeight="1" x14ac:dyDescent="0.2">
      <c r="A11" s="56" t="s">
        <v>16</v>
      </c>
      <c r="B11" s="57" t="s">
        <v>32</v>
      </c>
      <c r="C11" s="58" t="s">
        <v>32</v>
      </c>
      <c r="D11" s="57" t="s">
        <v>32</v>
      </c>
      <c r="E11" s="59" t="s">
        <v>32</v>
      </c>
      <c r="F11" s="57" t="s">
        <v>32</v>
      </c>
      <c r="G11" s="59" t="s">
        <v>32</v>
      </c>
      <c r="H11" s="57" t="s">
        <v>32</v>
      </c>
      <c r="I11" s="59" t="s">
        <v>32</v>
      </c>
      <c r="J11" s="57" t="s">
        <v>32</v>
      </c>
      <c r="K11" s="59" t="s">
        <v>32</v>
      </c>
      <c r="L11" s="57" t="s">
        <v>32</v>
      </c>
      <c r="M11" s="59" t="s">
        <v>32</v>
      </c>
      <c r="N11" s="57" t="s">
        <v>32</v>
      </c>
      <c r="O11" s="60" t="s">
        <v>32</v>
      </c>
      <c r="P11" s="57" t="s">
        <v>32</v>
      </c>
      <c r="Q11" s="59" t="s">
        <v>32</v>
      </c>
      <c r="R11" s="57" t="s">
        <v>32</v>
      </c>
      <c r="S11" s="59" t="s">
        <v>32</v>
      </c>
      <c r="T11" s="57" t="s">
        <v>32</v>
      </c>
      <c r="U11" s="59" t="s">
        <v>32</v>
      </c>
      <c r="V11" s="57" t="s">
        <v>32</v>
      </c>
      <c r="W11" s="59" t="s">
        <v>32</v>
      </c>
      <c r="X11" s="57" t="s">
        <v>32</v>
      </c>
      <c r="Y11" s="59" t="s">
        <v>32</v>
      </c>
      <c r="AA11" s="32" t="s">
        <v>32</v>
      </c>
      <c r="AB11" s="32" t="s">
        <v>32</v>
      </c>
      <c r="AC11" s="32" t="s">
        <v>32</v>
      </c>
      <c r="AD11" s="32" t="s">
        <v>32</v>
      </c>
      <c r="AE11" s="32" t="s">
        <v>32</v>
      </c>
      <c r="AF11" s="32" t="s">
        <v>32</v>
      </c>
      <c r="AG11" s="32" t="s">
        <v>32</v>
      </c>
      <c r="AH11" s="32" t="s">
        <v>32</v>
      </c>
      <c r="AI11" s="32" t="s">
        <v>32</v>
      </c>
      <c r="AJ11" s="32" t="s">
        <v>32</v>
      </c>
      <c r="AK11" s="32" t="s">
        <v>32</v>
      </c>
      <c r="AL11" s="32" t="s">
        <v>32</v>
      </c>
    </row>
    <row r="12" spans="1:38" s="55" customFormat="1" ht="38.25" x14ac:dyDescent="0.2">
      <c r="A12" s="56" t="s">
        <v>17</v>
      </c>
      <c r="B12" s="57" t="s">
        <v>33</v>
      </c>
      <c r="C12" s="58">
        <v>100</v>
      </c>
      <c r="D12" s="57" t="s">
        <v>33</v>
      </c>
      <c r="E12" s="59" t="s">
        <v>33</v>
      </c>
      <c r="F12" s="57" t="s">
        <v>33</v>
      </c>
      <c r="G12" s="59" t="s">
        <v>33</v>
      </c>
      <c r="H12" s="57" t="s">
        <v>33</v>
      </c>
      <c r="I12" s="59" t="s">
        <v>33</v>
      </c>
      <c r="J12" s="57" t="s">
        <v>33</v>
      </c>
      <c r="K12" s="59" t="s">
        <v>33</v>
      </c>
      <c r="L12" s="57" t="s">
        <v>32</v>
      </c>
      <c r="M12" s="59" t="s">
        <v>32</v>
      </c>
      <c r="N12" s="57" t="s">
        <v>33</v>
      </c>
      <c r="O12" s="60">
        <v>100</v>
      </c>
      <c r="P12" s="57" t="s">
        <v>33</v>
      </c>
      <c r="Q12" s="59" t="s">
        <v>33</v>
      </c>
      <c r="R12" s="57" t="s">
        <v>33</v>
      </c>
      <c r="S12" s="59" t="s">
        <v>33</v>
      </c>
      <c r="T12" s="57" t="s">
        <v>33</v>
      </c>
      <c r="U12" s="59" t="s">
        <v>33</v>
      </c>
      <c r="V12" s="57" t="s">
        <v>33</v>
      </c>
      <c r="W12" s="59" t="s">
        <v>33</v>
      </c>
      <c r="X12" s="57" t="s">
        <v>32</v>
      </c>
      <c r="Y12" s="59" t="s">
        <v>32</v>
      </c>
      <c r="AA12" s="73">
        <v>3391934</v>
      </c>
      <c r="AB12" s="60">
        <v>100</v>
      </c>
      <c r="AC12" s="73" t="s">
        <v>51</v>
      </c>
      <c r="AD12" s="59" t="s">
        <v>52</v>
      </c>
      <c r="AE12" s="73" t="s">
        <v>51</v>
      </c>
      <c r="AF12" s="59" t="s">
        <v>52</v>
      </c>
      <c r="AG12" s="73" t="s">
        <v>51</v>
      </c>
      <c r="AH12" s="59" t="s">
        <v>52</v>
      </c>
      <c r="AI12" s="73">
        <v>19654</v>
      </c>
      <c r="AJ12" s="59">
        <v>0.6</v>
      </c>
      <c r="AK12" s="32" t="s">
        <v>32</v>
      </c>
      <c r="AL12" s="59"/>
    </row>
    <row r="13" spans="1:38" s="55" customFormat="1" x14ac:dyDescent="0.2">
      <c r="A13" s="56" t="s">
        <v>18</v>
      </c>
      <c r="B13" s="57" t="s">
        <v>33</v>
      </c>
      <c r="C13" s="58">
        <v>100</v>
      </c>
      <c r="D13" s="57" t="s">
        <v>32</v>
      </c>
      <c r="E13" s="59" t="s">
        <v>32</v>
      </c>
      <c r="F13" s="57" t="s">
        <v>32</v>
      </c>
      <c r="G13" s="59" t="s">
        <v>32</v>
      </c>
      <c r="H13" s="57" t="s">
        <v>33</v>
      </c>
      <c r="I13" s="59" t="s">
        <v>33</v>
      </c>
      <c r="J13" s="57" t="s">
        <v>33</v>
      </c>
      <c r="K13" s="59" t="s">
        <v>33</v>
      </c>
      <c r="L13" s="57" t="s">
        <v>32</v>
      </c>
      <c r="M13" s="59" t="s">
        <v>32</v>
      </c>
      <c r="N13" s="57" t="s">
        <v>33</v>
      </c>
      <c r="O13" s="60">
        <v>100</v>
      </c>
      <c r="P13" s="57" t="s">
        <v>32</v>
      </c>
      <c r="Q13" s="59" t="s">
        <v>32</v>
      </c>
      <c r="R13" s="57" t="s">
        <v>32</v>
      </c>
      <c r="S13" s="59" t="s">
        <v>32</v>
      </c>
      <c r="T13" s="57" t="s">
        <v>33</v>
      </c>
      <c r="U13" s="59" t="s">
        <v>33</v>
      </c>
      <c r="V13" s="57" t="s">
        <v>33</v>
      </c>
      <c r="W13" s="59" t="s">
        <v>33</v>
      </c>
      <c r="X13" s="59" t="s">
        <v>32</v>
      </c>
      <c r="Y13" s="59" t="s">
        <v>32</v>
      </c>
      <c r="AA13" s="32" t="s">
        <v>32</v>
      </c>
      <c r="AB13" s="32" t="s">
        <v>32</v>
      </c>
      <c r="AC13" s="32" t="s">
        <v>32</v>
      </c>
      <c r="AD13" s="32" t="s">
        <v>32</v>
      </c>
      <c r="AE13" s="32" t="s">
        <v>32</v>
      </c>
      <c r="AF13" s="32" t="s">
        <v>32</v>
      </c>
      <c r="AG13" s="32" t="s">
        <v>32</v>
      </c>
      <c r="AH13" s="32" t="s">
        <v>32</v>
      </c>
      <c r="AI13" s="32" t="s">
        <v>32</v>
      </c>
      <c r="AJ13" s="32" t="s">
        <v>32</v>
      </c>
      <c r="AK13" s="32" t="s">
        <v>32</v>
      </c>
      <c r="AL13" s="32" t="s">
        <v>32</v>
      </c>
    </row>
    <row r="14" spans="1:38" s="55" customFormat="1" ht="25.5" x14ac:dyDescent="0.2">
      <c r="A14" s="56" t="s">
        <v>19</v>
      </c>
      <c r="B14" s="57" t="s">
        <v>32</v>
      </c>
      <c r="C14" s="58" t="s">
        <v>32</v>
      </c>
      <c r="D14" s="57" t="s">
        <v>32</v>
      </c>
      <c r="E14" s="59" t="s">
        <v>32</v>
      </c>
      <c r="F14" s="57" t="s">
        <v>32</v>
      </c>
      <c r="G14" s="59" t="s">
        <v>32</v>
      </c>
      <c r="H14" s="57" t="s">
        <v>32</v>
      </c>
      <c r="I14" s="59" t="s">
        <v>32</v>
      </c>
      <c r="J14" s="57" t="s">
        <v>32</v>
      </c>
      <c r="K14" s="59" t="s">
        <v>32</v>
      </c>
      <c r="L14" s="59" t="s">
        <v>32</v>
      </c>
      <c r="M14" s="59" t="s">
        <v>32</v>
      </c>
      <c r="N14" s="57" t="s">
        <v>32</v>
      </c>
      <c r="O14" s="60" t="s">
        <v>32</v>
      </c>
      <c r="P14" s="57" t="s">
        <v>32</v>
      </c>
      <c r="Q14" s="59" t="s">
        <v>32</v>
      </c>
      <c r="R14" s="57" t="s">
        <v>32</v>
      </c>
      <c r="S14" s="59" t="s">
        <v>32</v>
      </c>
      <c r="T14" s="57" t="s">
        <v>32</v>
      </c>
      <c r="U14" s="59" t="s">
        <v>32</v>
      </c>
      <c r="V14" s="57" t="s">
        <v>32</v>
      </c>
      <c r="W14" s="59" t="s">
        <v>32</v>
      </c>
      <c r="X14" s="57" t="s">
        <v>32</v>
      </c>
      <c r="Y14" s="59" t="s">
        <v>32</v>
      </c>
      <c r="AA14" s="32" t="s">
        <v>32</v>
      </c>
      <c r="AB14" s="32" t="s">
        <v>32</v>
      </c>
      <c r="AC14" s="32" t="s">
        <v>32</v>
      </c>
      <c r="AD14" s="32" t="s">
        <v>32</v>
      </c>
      <c r="AE14" s="32" t="s">
        <v>32</v>
      </c>
      <c r="AF14" s="32" t="s">
        <v>32</v>
      </c>
      <c r="AG14" s="32" t="s">
        <v>32</v>
      </c>
      <c r="AH14" s="32" t="s">
        <v>32</v>
      </c>
      <c r="AI14" s="32" t="s">
        <v>32</v>
      </c>
      <c r="AJ14" s="32" t="s">
        <v>32</v>
      </c>
      <c r="AK14" s="32" t="s">
        <v>32</v>
      </c>
      <c r="AL14" s="32" t="s">
        <v>32</v>
      </c>
    </row>
    <row r="15" spans="1:38" s="55" customFormat="1" x14ac:dyDescent="0.2">
      <c r="A15" s="56" t="s">
        <v>20</v>
      </c>
      <c r="B15" s="57">
        <v>10757381</v>
      </c>
      <c r="C15" s="58">
        <v>100.00929627219485</v>
      </c>
      <c r="D15" s="57">
        <v>11744</v>
      </c>
      <c r="E15" s="59">
        <v>0.1</v>
      </c>
      <c r="F15" s="57">
        <v>10306565</v>
      </c>
      <c r="G15" s="59">
        <v>95.8</v>
      </c>
      <c r="H15" s="57">
        <v>289787</v>
      </c>
      <c r="I15" s="59">
        <v>2.7</v>
      </c>
      <c r="J15" s="57">
        <v>149285</v>
      </c>
      <c r="K15" s="59">
        <v>1.4</v>
      </c>
      <c r="L15" s="57" t="s">
        <v>32</v>
      </c>
      <c r="M15" s="59" t="s">
        <v>32</v>
      </c>
      <c r="N15" s="57">
        <v>13687117</v>
      </c>
      <c r="O15" s="60">
        <v>100</v>
      </c>
      <c r="P15" s="57">
        <v>12743</v>
      </c>
      <c r="Q15" s="59">
        <v>9.3102148538658641E-2</v>
      </c>
      <c r="R15" s="57">
        <v>12974458</v>
      </c>
      <c r="S15" s="59">
        <v>94.793213209180578</v>
      </c>
      <c r="T15" s="57">
        <v>475068</v>
      </c>
      <c r="U15" s="59">
        <v>3.4709135605401777</v>
      </c>
      <c r="V15" s="57">
        <v>224848</v>
      </c>
      <c r="W15" s="59">
        <v>1.6427710817405887</v>
      </c>
      <c r="X15" s="57" t="s">
        <v>32</v>
      </c>
      <c r="Y15" s="59" t="s">
        <v>32</v>
      </c>
      <c r="AA15" s="73">
        <v>14225748</v>
      </c>
      <c r="AB15" s="60">
        <v>100</v>
      </c>
      <c r="AC15" s="73">
        <v>14204</v>
      </c>
      <c r="AD15" s="59">
        <v>0.1</v>
      </c>
      <c r="AE15" s="73">
        <v>13388074</v>
      </c>
      <c r="AF15" s="59">
        <v>94.1</v>
      </c>
      <c r="AG15" s="73">
        <v>518830</v>
      </c>
      <c r="AH15" s="59">
        <v>3.6</v>
      </c>
      <c r="AI15" s="73">
        <v>304640</v>
      </c>
      <c r="AJ15" s="59">
        <v>2.1</v>
      </c>
      <c r="AK15" s="32" t="s">
        <v>32</v>
      </c>
      <c r="AL15" s="32" t="s">
        <v>32</v>
      </c>
    </row>
    <row r="16" spans="1:38" s="55" customFormat="1" ht="25.5" x14ac:dyDescent="0.2">
      <c r="A16" s="56" t="s">
        <v>21</v>
      </c>
      <c r="B16" s="57">
        <v>6994</v>
      </c>
      <c r="C16" s="58">
        <v>100.00929627219485</v>
      </c>
      <c r="D16" s="57">
        <v>3643</v>
      </c>
      <c r="E16" s="59">
        <v>52.1</v>
      </c>
      <c r="F16" s="57">
        <v>2172</v>
      </c>
      <c r="G16" s="59">
        <v>31.1</v>
      </c>
      <c r="H16" s="57">
        <v>1179</v>
      </c>
      <c r="I16" s="59">
        <v>16.899999999999999</v>
      </c>
      <c r="J16" s="57" t="s">
        <v>32</v>
      </c>
      <c r="K16" s="59" t="s">
        <v>32</v>
      </c>
      <c r="L16" s="59" t="s">
        <v>32</v>
      </c>
      <c r="M16" s="59" t="s">
        <v>32</v>
      </c>
      <c r="N16" s="57">
        <v>7114</v>
      </c>
      <c r="O16" s="60">
        <v>100</v>
      </c>
      <c r="P16" s="59">
        <v>3643</v>
      </c>
      <c r="Q16" s="59">
        <v>51.20888389091931</v>
      </c>
      <c r="R16" s="59">
        <v>2172</v>
      </c>
      <c r="S16" s="59">
        <v>30.531346640427326</v>
      </c>
      <c r="T16" s="57">
        <v>1299</v>
      </c>
      <c r="U16" s="59">
        <v>18.25976946865336</v>
      </c>
      <c r="V16" s="57" t="s">
        <v>32</v>
      </c>
      <c r="W16" s="59" t="s">
        <v>32</v>
      </c>
      <c r="X16" s="59" t="s">
        <v>32</v>
      </c>
      <c r="Y16" s="59" t="s">
        <v>32</v>
      </c>
      <c r="AA16" s="73" t="s">
        <v>51</v>
      </c>
      <c r="AB16" s="60">
        <v>100</v>
      </c>
      <c r="AC16" s="73" t="s">
        <v>51</v>
      </c>
      <c r="AD16" s="59" t="s">
        <v>33</v>
      </c>
      <c r="AE16" s="73" t="s">
        <v>51</v>
      </c>
      <c r="AF16" s="59" t="s">
        <v>33</v>
      </c>
      <c r="AG16" s="73" t="s">
        <v>51</v>
      </c>
      <c r="AH16" s="59" t="s">
        <v>33</v>
      </c>
      <c r="AI16" s="73" t="s">
        <v>32</v>
      </c>
      <c r="AJ16" s="59" t="s">
        <v>32</v>
      </c>
      <c r="AK16" s="32" t="s">
        <v>32</v>
      </c>
      <c r="AL16" s="32" t="s">
        <v>32</v>
      </c>
    </row>
    <row r="17" spans="1:38" s="55" customFormat="1" ht="25.5" x14ac:dyDescent="0.2">
      <c r="A17" s="56" t="s">
        <v>22</v>
      </c>
      <c r="B17" s="57">
        <v>151081</v>
      </c>
      <c r="C17" s="58">
        <v>100.00929627219485</v>
      </c>
      <c r="D17" s="57">
        <v>25556</v>
      </c>
      <c r="E17" s="59">
        <v>16.899999999999999</v>
      </c>
      <c r="F17" s="57" t="s">
        <v>33</v>
      </c>
      <c r="G17" s="59" t="s">
        <v>33</v>
      </c>
      <c r="H17" s="57">
        <v>116193</v>
      </c>
      <c r="I17" s="59">
        <v>76.900000000000006</v>
      </c>
      <c r="J17" s="57" t="s">
        <v>33</v>
      </c>
      <c r="K17" s="59" t="s">
        <v>33</v>
      </c>
      <c r="L17" s="57" t="s">
        <v>32</v>
      </c>
      <c r="M17" s="59" t="s">
        <v>32</v>
      </c>
      <c r="N17" s="57">
        <v>161200</v>
      </c>
      <c r="O17" s="60">
        <v>100</v>
      </c>
      <c r="P17" s="57">
        <v>25252</v>
      </c>
      <c r="Q17" s="59">
        <v>15.66501240694789</v>
      </c>
      <c r="R17" s="57" t="s">
        <v>33</v>
      </c>
      <c r="S17" s="59" t="s">
        <v>33</v>
      </c>
      <c r="T17" s="57">
        <v>126094</v>
      </c>
      <c r="U17" s="59">
        <v>78.222084367245657</v>
      </c>
      <c r="V17" s="57">
        <v>9731</v>
      </c>
      <c r="W17" s="59">
        <v>6.0366004962779156</v>
      </c>
      <c r="X17" s="57" t="s">
        <v>32</v>
      </c>
      <c r="Y17" s="59" t="s">
        <v>32</v>
      </c>
      <c r="AA17" s="73">
        <v>149000</v>
      </c>
      <c r="AB17" s="60">
        <v>100</v>
      </c>
      <c r="AC17" s="73">
        <v>20723</v>
      </c>
      <c r="AD17" s="59">
        <v>13.9</v>
      </c>
      <c r="AE17" s="73" t="s">
        <v>51</v>
      </c>
      <c r="AF17" s="59" t="s">
        <v>33</v>
      </c>
      <c r="AG17" s="73">
        <v>117331</v>
      </c>
      <c r="AH17" s="59">
        <v>78.7</v>
      </c>
      <c r="AI17" s="73">
        <v>10436</v>
      </c>
      <c r="AJ17" s="59">
        <v>7</v>
      </c>
      <c r="AK17" s="32" t="s">
        <v>32</v>
      </c>
      <c r="AL17" s="32" t="s">
        <v>32</v>
      </c>
    </row>
    <row r="18" spans="1:38" s="55" customFormat="1" x14ac:dyDescent="0.2">
      <c r="A18" s="56" t="s">
        <v>23</v>
      </c>
      <c r="B18" s="57">
        <v>22158</v>
      </c>
      <c r="C18" s="58">
        <v>100.00929627219485</v>
      </c>
      <c r="D18" s="57" t="s">
        <v>33</v>
      </c>
      <c r="E18" s="59" t="s">
        <v>33</v>
      </c>
      <c r="F18" s="57" t="s">
        <v>32</v>
      </c>
      <c r="G18" s="59" t="s">
        <v>32</v>
      </c>
      <c r="H18" s="57" t="s">
        <v>33</v>
      </c>
      <c r="I18" s="59" t="s">
        <v>33</v>
      </c>
      <c r="J18" s="57" t="s">
        <v>33</v>
      </c>
      <c r="K18" s="59" t="s">
        <v>33</v>
      </c>
      <c r="L18" s="59" t="s">
        <v>32</v>
      </c>
      <c r="M18" s="59" t="s">
        <v>32</v>
      </c>
      <c r="N18" s="57" t="s">
        <v>33</v>
      </c>
      <c r="O18" s="60">
        <v>100</v>
      </c>
      <c r="P18" s="57" t="s">
        <v>33</v>
      </c>
      <c r="Q18" s="59" t="s">
        <v>33</v>
      </c>
      <c r="R18" s="57" t="s">
        <v>32</v>
      </c>
      <c r="S18" s="59" t="s">
        <v>32</v>
      </c>
      <c r="T18" s="57" t="s">
        <v>32</v>
      </c>
      <c r="U18" s="59" t="s">
        <v>32</v>
      </c>
      <c r="V18" s="57" t="s">
        <v>33</v>
      </c>
      <c r="W18" s="59" t="s">
        <v>33</v>
      </c>
      <c r="X18" s="57" t="s">
        <v>32</v>
      </c>
      <c r="Y18" s="59" t="s">
        <v>32</v>
      </c>
      <c r="AA18" s="73">
        <v>39516</v>
      </c>
      <c r="AB18" s="60">
        <v>100</v>
      </c>
      <c r="AC18" s="73" t="s">
        <v>51</v>
      </c>
      <c r="AD18" s="59" t="s">
        <v>33</v>
      </c>
      <c r="AE18" s="32" t="s">
        <v>32</v>
      </c>
      <c r="AF18" s="32" t="s">
        <v>32</v>
      </c>
      <c r="AG18" s="73" t="s">
        <v>51</v>
      </c>
      <c r="AH18" s="59" t="s">
        <v>33</v>
      </c>
      <c r="AI18" s="73" t="s">
        <v>51</v>
      </c>
      <c r="AJ18" s="59" t="s">
        <v>33</v>
      </c>
      <c r="AK18" s="32" t="s">
        <v>32</v>
      </c>
      <c r="AL18" s="32" t="s">
        <v>32</v>
      </c>
    </row>
    <row r="19" spans="1:38" s="55" customFormat="1" ht="25.5" x14ac:dyDescent="0.2">
      <c r="A19" s="56" t="s">
        <v>24</v>
      </c>
      <c r="B19" s="57">
        <v>93752</v>
      </c>
      <c r="C19" s="58">
        <v>100.00929627219485</v>
      </c>
      <c r="D19" s="57">
        <v>44833</v>
      </c>
      <c r="E19" s="59">
        <v>47.8</v>
      </c>
      <c r="F19" s="57">
        <v>640</v>
      </c>
      <c r="G19" s="59">
        <v>0.7</v>
      </c>
      <c r="H19" s="57">
        <v>39271</v>
      </c>
      <c r="I19" s="59">
        <v>41.9</v>
      </c>
      <c r="J19" s="57">
        <v>9008</v>
      </c>
      <c r="K19" s="59">
        <v>9.6</v>
      </c>
      <c r="L19" s="59" t="s">
        <v>32</v>
      </c>
      <c r="M19" s="59" t="s">
        <v>32</v>
      </c>
      <c r="N19" s="57">
        <v>290256</v>
      </c>
      <c r="O19" s="60">
        <v>100</v>
      </c>
      <c r="P19" s="57">
        <v>109075</v>
      </c>
      <c r="Q19" s="59">
        <v>37.578895871230912</v>
      </c>
      <c r="R19" s="57" t="s">
        <v>33</v>
      </c>
      <c r="S19" s="59" t="s">
        <v>33</v>
      </c>
      <c r="T19" s="57">
        <v>169158</v>
      </c>
      <c r="U19" s="59">
        <v>58.278898627418549</v>
      </c>
      <c r="V19" s="57">
        <v>10764</v>
      </c>
      <c r="W19" s="59">
        <v>3.7084504713080868</v>
      </c>
      <c r="X19" s="59" t="s">
        <v>32</v>
      </c>
      <c r="Y19" s="59" t="s">
        <v>32</v>
      </c>
      <c r="AA19" s="73" t="s">
        <v>51</v>
      </c>
      <c r="AB19" s="60">
        <v>100</v>
      </c>
      <c r="AC19" s="73" t="s">
        <v>51</v>
      </c>
      <c r="AD19" s="59" t="s">
        <v>33</v>
      </c>
      <c r="AE19" s="73" t="s">
        <v>51</v>
      </c>
      <c r="AF19" s="59" t="s">
        <v>33</v>
      </c>
      <c r="AG19" s="73" t="s">
        <v>51</v>
      </c>
      <c r="AH19" s="59" t="s">
        <v>33</v>
      </c>
      <c r="AI19" s="73" t="s">
        <v>51</v>
      </c>
      <c r="AJ19" s="59" t="s">
        <v>33</v>
      </c>
      <c r="AK19" s="32" t="s">
        <v>32</v>
      </c>
      <c r="AL19" s="32" t="s">
        <v>32</v>
      </c>
    </row>
    <row r="20" spans="1:38" s="55" customFormat="1" ht="25.5" x14ac:dyDescent="0.2">
      <c r="A20" s="56" t="s">
        <v>25</v>
      </c>
      <c r="B20" s="57">
        <v>806110</v>
      </c>
      <c r="C20" s="58">
        <v>100.00929627219485</v>
      </c>
      <c r="D20" s="57">
        <v>478824</v>
      </c>
      <c r="E20" s="59">
        <v>59.4</v>
      </c>
      <c r="F20" s="57">
        <v>101575</v>
      </c>
      <c r="G20" s="59">
        <v>12.6</v>
      </c>
      <c r="H20" s="57">
        <v>146383</v>
      </c>
      <c r="I20" s="59">
        <v>18.2</v>
      </c>
      <c r="J20" s="57">
        <v>79328</v>
      </c>
      <c r="K20" s="59">
        <v>9.8000000000000007</v>
      </c>
      <c r="L20" s="57" t="s">
        <v>32</v>
      </c>
      <c r="M20" s="59" t="s">
        <v>32</v>
      </c>
      <c r="N20" s="57">
        <v>664502</v>
      </c>
      <c r="O20" s="60">
        <v>100</v>
      </c>
      <c r="P20" s="57">
        <v>317145</v>
      </c>
      <c r="Q20" s="59">
        <v>47.726718655474329</v>
      </c>
      <c r="R20" s="57">
        <v>114311</v>
      </c>
      <c r="S20" s="59">
        <v>17.20250653873126</v>
      </c>
      <c r="T20" s="57">
        <v>147124</v>
      </c>
      <c r="U20" s="59">
        <v>22.140490171587142</v>
      </c>
      <c r="V20" s="57">
        <v>84591</v>
      </c>
      <c r="W20" s="59">
        <v>12.72998425888861</v>
      </c>
      <c r="X20" s="57" t="s">
        <v>33</v>
      </c>
      <c r="Y20" s="59" t="s">
        <v>33</v>
      </c>
      <c r="AA20" s="73">
        <v>736706</v>
      </c>
      <c r="AB20" s="60">
        <v>100</v>
      </c>
      <c r="AC20" s="73">
        <v>343838</v>
      </c>
      <c r="AD20" s="59">
        <v>46.7</v>
      </c>
      <c r="AE20" s="73">
        <v>191694</v>
      </c>
      <c r="AF20" s="59">
        <v>26</v>
      </c>
      <c r="AG20" s="73">
        <v>105535</v>
      </c>
      <c r="AH20" s="59">
        <v>14.3</v>
      </c>
      <c r="AI20" s="73">
        <v>94308</v>
      </c>
      <c r="AJ20" s="59">
        <v>12.8</v>
      </c>
      <c r="AK20" s="57" t="s">
        <v>33</v>
      </c>
      <c r="AL20" s="59" t="s">
        <v>33</v>
      </c>
    </row>
    <row r="21" spans="1:38" s="55" customFormat="1" ht="25.5" x14ac:dyDescent="0.2">
      <c r="A21" s="56" t="s">
        <v>26</v>
      </c>
      <c r="B21" s="57">
        <v>264683</v>
      </c>
      <c r="C21" s="58">
        <v>100.00929627219485</v>
      </c>
      <c r="D21" s="57">
        <v>11175</v>
      </c>
      <c r="E21" s="59">
        <v>4.2</v>
      </c>
      <c r="F21" s="57">
        <v>127058</v>
      </c>
      <c r="G21" s="59">
        <v>48</v>
      </c>
      <c r="H21" s="57">
        <v>23387</v>
      </c>
      <c r="I21" s="59">
        <v>8.8000000000000007</v>
      </c>
      <c r="J21" s="57">
        <v>103063</v>
      </c>
      <c r="K21" s="59">
        <v>38.9</v>
      </c>
      <c r="L21" s="57" t="s">
        <v>32</v>
      </c>
      <c r="M21" s="59" t="s">
        <v>32</v>
      </c>
      <c r="N21" s="57">
        <v>395800</v>
      </c>
      <c r="O21" s="60">
        <v>100</v>
      </c>
      <c r="P21" s="57">
        <v>13230</v>
      </c>
      <c r="Q21" s="59">
        <v>3.3425972713491658</v>
      </c>
      <c r="R21" s="57">
        <v>227604</v>
      </c>
      <c r="S21" s="59">
        <v>57.50480040424457</v>
      </c>
      <c r="T21" s="57">
        <v>24815</v>
      </c>
      <c r="U21" s="59">
        <v>6.269580596260738</v>
      </c>
      <c r="V21" s="57">
        <v>130151</v>
      </c>
      <c r="W21" s="59">
        <v>32.883021728145529</v>
      </c>
      <c r="X21" s="57" t="s">
        <v>32</v>
      </c>
      <c r="Y21" s="59" t="s">
        <v>32</v>
      </c>
      <c r="AA21" s="73">
        <v>408554</v>
      </c>
      <c r="AB21" s="60">
        <v>100</v>
      </c>
      <c r="AC21" s="73">
        <v>14943</v>
      </c>
      <c r="AD21" s="59">
        <v>3.7</v>
      </c>
      <c r="AE21" s="73">
        <v>227609</v>
      </c>
      <c r="AF21" s="59">
        <v>55.7</v>
      </c>
      <c r="AG21" s="73">
        <v>19671</v>
      </c>
      <c r="AH21" s="59">
        <v>4.8</v>
      </c>
      <c r="AI21" s="73">
        <v>146048</v>
      </c>
      <c r="AJ21" s="59">
        <v>35.700000000000003</v>
      </c>
      <c r="AK21" s="57" t="s">
        <v>33</v>
      </c>
      <c r="AL21" s="59" t="s">
        <v>33</v>
      </c>
    </row>
    <row r="22" spans="1:38" s="55" customFormat="1" ht="38.25" x14ac:dyDescent="0.2">
      <c r="A22" s="56" t="s">
        <v>27</v>
      </c>
      <c r="B22" s="57">
        <v>44821447</v>
      </c>
      <c r="C22" s="58">
        <v>100.00929627219485</v>
      </c>
      <c r="D22" s="57">
        <v>9768415</v>
      </c>
      <c r="E22" s="59">
        <v>21.8</v>
      </c>
      <c r="F22" s="57">
        <v>26900583</v>
      </c>
      <c r="G22" s="59">
        <v>60</v>
      </c>
      <c r="H22" s="57">
        <v>3953947</v>
      </c>
      <c r="I22" s="59">
        <v>8.8000000000000007</v>
      </c>
      <c r="J22" s="57">
        <v>4185593</v>
      </c>
      <c r="K22" s="59">
        <v>9.3000000000000007</v>
      </c>
      <c r="L22" s="57">
        <v>12909</v>
      </c>
      <c r="M22" s="59">
        <v>2.8800944333635638E-2</v>
      </c>
      <c r="N22" s="57">
        <v>38302880</v>
      </c>
      <c r="O22" s="60">
        <v>100</v>
      </c>
      <c r="P22" s="57">
        <v>6726911</v>
      </c>
      <c r="Q22" s="59">
        <v>17.562415672137448</v>
      </c>
      <c r="R22" s="57">
        <v>26082463</v>
      </c>
      <c r="S22" s="59">
        <v>68.095305104994722</v>
      </c>
      <c r="T22" s="57">
        <v>3589642</v>
      </c>
      <c r="U22" s="59">
        <v>9.3717287055177056</v>
      </c>
      <c r="V22" s="57">
        <v>1874842</v>
      </c>
      <c r="W22" s="59">
        <v>4.8947807580004428</v>
      </c>
      <c r="X22" s="57">
        <v>29022</v>
      </c>
      <c r="Y22" s="59">
        <v>7.576975934968859E-2</v>
      </c>
      <c r="AA22" s="73">
        <v>37312658</v>
      </c>
      <c r="AB22" s="60">
        <v>100</v>
      </c>
      <c r="AC22" s="73">
        <v>6506927</v>
      </c>
      <c r="AD22" s="59">
        <v>17.399999999999999</v>
      </c>
      <c r="AE22" s="73">
        <v>25737592</v>
      </c>
      <c r="AF22" s="59">
        <v>69</v>
      </c>
      <c r="AG22" s="73">
        <v>3310368</v>
      </c>
      <c r="AH22" s="59">
        <v>8.9</v>
      </c>
      <c r="AI22" s="73">
        <v>1726817</v>
      </c>
      <c r="AJ22" s="59">
        <v>4.5999999999999996</v>
      </c>
      <c r="AK22" s="57">
        <v>30954</v>
      </c>
      <c r="AL22" s="59">
        <f>AK22/AA22*100</f>
        <v>8.2958442681837358E-2</v>
      </c>
    </row>
    <row r="23" spans="1:38" s="55" customFormat="1" x14ac:dyDescent="0.2">
      <c r="A23" s="56" t="s">
        <v>28</v>
      </c>
      <c r="B23" s="57">
        <v>8003186</v>
      </c>
      <c r="C23" s="58">
        <v>100.00929627219485</v>
      </c>
      <c r="D23" s="57">
        <v>6256795</v>
      </c>
      <c r="E23" s="59">
        <v>78.2</v>
      </c>
      <c r="F23" s="57">
        <v>381207</v>
      </c>
      <c r="G23" s="59">
        <v>4.8</v>
      </c>
      <c r="H23" s="57">
        <v>997485</v>
      </c>
      <c r="I23" s="59">
        <v>12.5</v>
      </c>
      <c r="J23" s="57">
        <v>344167</v>
      </c>
      <c r="K23" s="59">
        <v>4.3</v>
      </c>
      <c r="L23" s="57">
        <v>23532</v>
      </c>
      <c r="M23" s="59">
        <v>0.3</v>
      </c>
      <c r="N23" s="61">
        <v>9078499</v>
      </c>
      <c r="O23" s="60">
        <v>100</v>
      </c>
      <c r="P23" s="57">
        <v>7025123</v>
      </c>
      <c r="Q23" s="59">
        <v>77.381987925537032</v>
      </c>
      <c r="R23" s="57">
        <v>530163</v>
      </c>
      <c r="S23" s="59">
        <v>5.8397649214919776</v>
      </c>
      <c r="T23" s="57">
        <v>1107140</v>
      </c>
      <c r="U23" s="59">
        <v>12.1951877727805</v>
      </c>
      <c r="V23" s="57">
        <v>392039</v>
      </c>
      <c r="W23" s="59">
        <v>4.3183239872582462</v>
      </c>
      <c r="X23" s="57">
        <v>24034</v>
      </c>
      <c r="Y23" s="59">
        <v>0.26473539293224574</v>
      </c>
      <c r="AA23" s="73">
        <v>9652828</v>
      </c>
      <c r="AB23" s="60">
        <v>100</v>
      </c>
      <c r="AC23" s="73">
        <v>7573159</v>
      </c>
      <c r="AD23" s="59">
        <v>78.5</v>
      </c>
      <c r="AE23" s="73">
        <v>566728</v>
      </c>
      <c r="AF23" s="59">
        <v>5.9</v>
      </c>
      <c r="AG23" s="73">
        <v>1050930</v>
      </c>
      <c r="AH23" s="59">
        <v>10.9</v>
      </c>
      <c r="AI23" s="73">
        <v>453317</v>
      </c>
      <c r="AJ23" s="59">
        <v>4.7</v>
      </c>
      <c r="AK23" s="57" t="s">
        <v>33</v>
      </c>
      <c r="AL23" s="59" t="s">
        <v>33</v>
      </c>
    </row>
    <row r="24" spans="1:38" s="55" customFormat="1" ht="25.5" x14ac:dyDescent="0.2">
      <c r="A24" s="56" t="s">
        <v>29</v>
      </c>
      <c r="B24" s="57">
        <v>6735404</v>
      </c>
      <c r="C24" s="58">
        <v>100.00929627219485</v>
      </c>
      <c r="D24" s="57">
        <v>2903371</v>
      </c>
      <c r="E24" s="59">
        <v>43.1</v>
      </c>
      <c r="F24" s="57">
        <v>122516</v>
      </c>
      <c r="G24" s="59">
        <v>1.8</v>
      </c>
      <c r="H24" s="57">
        <v>3119183</v>
      </c>
      <c r="I24" s="59">
        <v>46.3</v>
      </c>
      <c r="J24" s="57">
        <v>590022</v>
      </c>
      <c r="K24" s="59">
        <v>8.8000000000000007</v>
      </c>
      <c r="L24" s="57">
        <v>312</v>
      </c>
      <c r="M24" s="59">
        <v>0</v>
      </c>
      <c r="N24" s="57">
        <v>7825809</v>
      </c>
      <c r="O24" s="60">
        <v>100</v>
      </c>
      <c r="P24" s="57">
        <v>3416660</v>
      </c>
      <c r="Q24" s="59">
        <v>43.658872839855917</v>
      </c>
      <c r="R24" s="57">
        <v>167494</v>
      </c>
      <c r="S24" s="59">
        <v>2.1402771266203913</v>
      </c>
      <c r="T24" s="57">
        <v>3511124</v>
      </c>
      <c r="U24" s="59">
        <v>44.865955711415907</v>
      </c>
      <c r="V24" s="57">
        <v>729608</v>
      </c>
      <c r="W24" s="59">
        <v>9.3231000143243978</v>
      </c>
      <c r="X24" s="57" t="s">
        <v>33</v>
      </c>
      <c r="Y24" s="59" t="s">
        <v>33</v>
      </c>
      <c r="AA24" s="73">
        <v>8240206</v>
      </c>
      <c r="AB24" s="60">
        <v>100</v>
      </c>
      <c r="AC24" s="73">
        <v>3479951</v>
      </c>
      <c r="AD24" s="59">
        <v>42.2</v>
      </c>
      <c r="AE24" s="73">
        <v>193916</v>
      </c>
      <c r="AF24" s="59">
        <v>2.4</v>
      </c>
      <c r="AG24" s="73">
        <v>3791585</v>
      </c>
      <c r="AH24" s="59">
        <v>46</v>
      </c>
      <c r="AI24" s="73">
        <v>773444</v>
      </c>
      <c r="AJ24" s="59">
        <v>9.4</v>
      </c>
      <c r="AK24" s="57" t="s">
        <v>33</v>
      </c>
      <c r="AL24" s="59" t="s">
        <v>33</v>
      </c>
    </row>
    <row r="25" spans="1:38" s="55" customFormat="1" ht="25.5" x14ac:dyDescent="0.2">
      <c r="A25" s="56" t="s">
        <v>30</v>
      </c>
      <c r="B25" s="57">
        <v>1863514</v>
      </c>
      <c r="C25" s="58">
        <v>100.00929627219485</v>
      </c>
      <c r="D25" s="57">
        <v>1340088</v>
      </c>
      <c r="E25" s="59">
        <v>71.900000000000006</v>
      </c>
      <c r="F25" s="57">
        <v>119776</v>
      </c>
      <c r="G25" s="59">
        <v>6.4</v>
      </c>
      <c r="H25" s="57">
        <v>237829</v>
      </c>
      <c r="I25" s="59">
        <v>12.8</v>
      </c>
      <c r="J25" s="57">
        <v>139135</v>
      </c>
      <c r="K25" s="59">
        <v>7.5</v>
      </c>
      <c r="L25" s="57">
        <v>26686</v>
      </c>
      <c r="M25" s="59">
        <v>1.4</v>
      </c>
      <c r="N25" s="57">
        <v>1968115</v>
      </c>
      <c r="O25" s="60">
        <v>100</v>
      </c>
      <c r="P25" s="57">
        <v>1436920</v>
      </c>
      <c r="Q25" s="59">
        <v>73.009961308155269</v>
      </c>
      <c r="R25" s="57">
        <v>86863</v>
      </c>
      <c r="S25" s="59">
        <v>4.4135124217842963</v>
      </c>
      <c r="T25" s="57">
        <v>278396</v>
      </c>
      <c r="U25" s="59">
        <v>14.145311630671989</v>
      </c>
      <c r="V25" s="57">
        <v>141720</v>
      </c>
      <c r="W25" s="59">
        <v>7.2007987338138264</v>
      </c>
      <c r="X25" s="57">
        <v>24216</v>
      </c>
      <c r="Y25" s="59">
        <v>1.2304159055746233</v>
      </c>
      <c r="AA25" s="73">
        <v>2094896</v>
      </c>
      <c r="AB25" s="60">
        <v>100</v>
      </c>
      <c r="AC25" s="73">
        <v>1405969</v>
      </c>
      <c r="AD25" s="59">
        <v>67.099999999999994</v>
      </c>
      <c r="AE25" s="73">
        <v>149116</v>
      </c>
      <c r="AF25" s="59">
        <v>7.1</v>
      </c>
      <c r="AG25" s="73">
        <v>360290</v>
      </c>
      <c r="AH25" s="59">
        <v>17.2</v>
      </c>
      <c r="AI25" s="73">
        <v>173880</v>
      </c>
      <c r="AJ25" s="59">
        <v>8.3000000000000007</v>
      </c>
      <c r="AK25" s="57" t="s">
        <v>33</v>
      </c>
      <c r="AL25" s="59" t="s">
        <v>33</v>
      </c>
    </row>
    <row r="26" spans="1:38" s="55" customFormat="1" x14ac:dyDescent="0.2">
      <c r="A26" s="56" t="s">
        <v>31</v>
      </c>
      <c r="B26" s="57">
        <v>41646</v>
      </c>
      <c r="C26" s="58">
        <v>100.00929627219485</v>
      </c>
      <c r="D26" s="57">
        <v>22056</v>
      </c>
      <c r="E26" s="59">
        <v>53</v>
      </c>
      <c r="F26" s="57">
        <v>1167</v>
      </c>
      <c r="G26" s="59">
        <v>2.8</v>
      </c>
      <c r="H26" s="57">
        <v>4014</v>
      </c>
      <c r="I26" s="59">
        <v>9.6</v>
      </c>
      <c r="J26" s="57">
        <v>14409</v>
      </c>
      <c r="K26" s="59">
        <v>34.6</v>
      </c>
      <c r="L26" s="57" t="s">
        <v>32</v>
      </c>
      <c r="M26" s="59" t="s">
        <v>32</v>
      </c>
      <c r="N26" s="57">
        <v>47110</v>
      </c>
      <c r="O26" s="60">
        <v>100</v>
      </c>
      <c r="P26" s="57">
        <v>23755</v>
      </c>
      <c r="Q26" s="59">
        <v>50.42453831458289</v>
      </c>
      <c r="R26" s="57" t="s">
        <v>33</v>
      </c>
      <c r="S26" s="59" t="s">
        <v>33</v>
      </c>
      <c r="T26" s="57">
        <v>4077</v>
      </c>
      <c r="U26" s="59">
        <v>8.6542135427722346</v>
      </c>
      <c r="V26" s="57">
        <v>18928</v>
      </c>
      <c r="W26" s="59">
        <v>40.178306092124814</v>
      </c>
      <c r="X26" s="57" t="s">
        <v>32</v>
      </c>
      <c r="Y26" s="59" t="s">
        <v>32</v>
      </c>
      <c r="AA26" s="73">
        <v>47577</v>
      </c>
      <c r="AB26" s="60">
        <v>100</v>
      </c>
      <c r="AC26" s="73">
        <v>25033</v>
      </c>
      <c r="AD26" s="59">
        <v>52.6</v>
      </c>
      <c r="AE26" s="73" t="s">
        <v>51</v>
      </c>
      <c r="AF26" s="59" t="s">
        <v>33</v>
      </c>
      <c r="AG26" s="73">
        <v>2150</v>
      </c>
      <c r="AH26" s="59">
        <v>4.5</v>
      </c>
      <c r="AI26" s="73">
        <v>20129</v>
      </c>
      <c r="AJ26" s="59">
        <v>42.3</v>
      </c>
      <c r="AK26" s="57" t="s">
        <v>32</v>
      </c>
      <c r="AL26" s="57" t="s">
        <v>32</v>
      </c>
    </row>
    <row r="27" spans="1:38" s="55" customFormat="1" x14ac:dyDescent="0.2">
      <c r="B27" s="62"/>
      <c r="C27" s="63"/>
      <c r="D27" s="62"/>
      <c r="E27" s="64"/>
      <c r="F27" s="62"/>
      <c r="G27" s="64"/>
      <c r="H27" s="65"/>
      <c r="I27" s="64"/>
      <c r="J27" s="62"/>
      <c r="K27" s="64"/>
      <c r="L27" s="62"/>
      <c r="M27" s="64"/>
      <c r="N27" s="66"/>
      <c r="P27" s="66"/>
      <c r="R27" s="66"/>
      <c r="T27" s="66"/>
      <c r="V27" s="66"/>
      <c r="X27" s="66"/>
    </row>
    <row r="28" spans="1:38" s="43" customFormat="1" ht="14.25" x14ac:dyDescent="0.2">
      <c r="A28" s="105" t="s">
        <v>43</v>
      </c>
      <c r="B28" s="105"/>
      <c r="C28" s="105"/>
      <c r="D28" s="105"/>
      <c r="E28" s="105"/>
      <c r="F28" s="105"/>
      <c r="G28" s="105"/>
      <c r="H28" s="105"/>
      <c r="I28" s="67"/>
      <c r="J28" s="68"/>
      <c r="K28" s="67"/>
      <c r="L28" s="68"/>
      <c r="M28" s="67"/>
      <c r="N28" s="39"/>
      <c r="O28" s="69"/>
      <c r="P28" s="45"/>
      <c r="Q28" s="69"/>
      <c r="R28" s="45"/>
      <c r="S28" s="67"/>
      <c r="T28" s="45"/>
      <c r="V28" s="39"/>
      <c r="X28" s="39"/>
    </row>
    <row r="29" spans="1:38" s="43" customFormat="1" ht="14.25" x14ac:dyDescent="0.2">
      <c r="A29" s="74" t="s">
        <v>54</v>
      </c>
      <c r="B29" s="74"/>
      <c r="C29" s="74"/>
      <c r="D29" s="74"/>
      <c r="E29" s="74"/>
      <c r="F29" s="74"/>
      <c r="G29" s="74"/>
      <c r="H29" s="74"/>
      <c r="I29" s="67"/>
      <c r="J29" s="68"/>
      <c r="K29" s="67"/>
      <c r="L29" s="68"/>
      <c r="M29" s="67"/>
      <c r="N29" s="39"/>
      <c r="O29" s="69"/>
      <c r="P29" s="45"/>
      <c r="Q29" s="69"/>
      <c r="R29" s="45"/>
      <c r="S29" s="67"/>
      <c r="T29" s="45"/>
      <c r="V29" s="39"/>
      <c r="X29" s="39"/>
    </row>
    <row r="30" spans="1:38" x14ac:dyDescent="0.2">
      <c r="A30" s="97" t="s">
        <v>36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4" spans="2:24" x14ac:dyDescent="0.2">
      <c r="B34" s="44"/>
      <c r="D34" s="44"/>
      <c r="F34" s="44"/>
      <c r="H34" s="44"/>
      <c r="J34" s="44"/>
      <c r="L34" s="44"/>
      <c r="N34" s="44"/>
      <c r="P34" s="44"/>
      <c r="R34" s="44"/>
      <c r="T34" s="44"/>
      <c r="V34" s="44"/>
      <c r="X34" s="44"/>
    </row>
    <row r="35" spans="2:24" x14ac:dyDescent="0.2">
      <c r="B35" s="44"/>
      <c r="D35" s="44"/>
      <c r="F35" s="44"/>
      <c r="H35" s="44"/>
      <c r="J35" s="44"/>
      <c r="L35" s="44"/>
      <c r="N35" s="44"/>
      <c r="P35" s="44"/>
      <c r="R35" s="44"/>
      <c r="T35" s="44"/>
      <c r="V35" s="44"/>
      <c r="X35" s="44"/>
    </row>
    <row r="36" spans="2:24" x14ac:dyDescent="0.2">
      <c r="B36" s="44"/>
      <c r="D36" s="44"/>
      <c r="F36" s="44"/>
      <c r="H36" s="44"/>
      <c r="J36" s="44"/>
      <c r="L36" s="44"/>
      <c r="N36" s="44"/>
      <c r="P36" s="44"/>
      <c r="R36" s="44"/>
      <c r="T36" s="44"/>
      <c r="V36" s="44"/>
      <c r="X36" s="44"/>
    </row>
    <row r="37" spans="2:24" x14ac:dyDescent="0.2">
      <c r="B37" s="44"/>
      <c r="D37" s="44"/>
      <c r="F37" s="44"/>
      <c r="H37" s="44"/>
      <c r="J37" s="44"/>
      <c r="L37" s="44"/>
      <c r="N37" s="44"/>
      <c r="P37" s="44"/>
      <c r="R37" s="44"/>
      <c r="T37" s="44"/>
      <c r="V37" s="44"/>
      <c r="X37" s="44"/>
    </row>
    <row r="38" spans="2:24" x14ac:dyDescent="0.2">
      <c r="B38" s="44"/>
      <c r="D38" s="44"/>
      <c r="F38" s="44"/>
      <c r="H38" s="44"/>
      <c r="J38" s="44"/>
      <c r="L38" s="44"/>
      <c r="N38" s="44"/>
      <c r="P38" s="44"/>
      <c r="R38" s="44"/>
      <c r="T38" s="44"/>
      <c r="V38" s="44"/>
      <c r="X38" s="44"/>
    </row>
    <row r="39" spans="2:24" x14ac:dyDescent="0.2">
      <c r="B39" s="44"/>
      <c r="D39" s="44"/>
      <c r="F39" s="44"/>
      <c r="H39" s="44"/>
      <c r="J39" s="44"/>
      <c r="L39" s="44"/>
      <c r="N39" s="44"/>
      <c r="P39" s="44"/>
      <c r="R39" s="44"/>
      <c r="T39" s="44"/>
      <c r="V39" s="44"/>
      <c r="X39" s="44"/>
    </row>
    <row r="40" spans="2:24" x14ac:dyDescent="0.2">
      <c r="B40" s="44"/>
      <c r="D40" s="44"/>
      <c r="F40" s="44"/>
      <c r="H40" s="44"/>
      <c r="J40" s="44"/>
      <c r="L40" s="44"/>
      <c r="N40" s="44"/>
      <c r="P40" s="44"/>
      <c r="R40" s="44"/>
      <c r="T40" s="44"/>
      <c r="V40" s="44"/>
      <c r="X40" s="44"/>
    </row>
    <row r="41" spans="2:24" x14ac:dyDescent="0.2">
      <c r="B41" s="44"/>
      <c r="D41" s="44"/>
      <c r="F41" s="44"/>
      <c r="H41" s="44"/>
      <c r="J41" s="44"/>
      <c r="L41" s="44"/>
      <c r="N41" s="44"/>
      <c r="P41" s="44"/>
      <c r="R41" s="44"/>
      <c r="T41" s="44"/>
      <c r="V41" s="44"/>
      <c r="X41" s="44"/>
    </row>
    <row r="42" spans="2:24" x14ac:dyDescent="0.2">
      <c r="B42" s="44"/>
      <c r="D42" s="44"/>
      <c r="F42" s="44"/>
      <c r="H42" s="44"/>
      <c r="J42" s="44"/>
      <c r="L42" s="44"/>
      <c r="N42" s="44"/>
      <c r="P42" s="44"/>
      <c r="R42" s="44"/>
      <c r="T42" s="44"/>
      <c r="V42" s="44"/>
      <c r="X42" s="44"/>
    </row>
    <row r="43" spans="2:24" x14ac:dyDescent="0.2">
      <c r="B43" s="44"/>
      <c r="D43" s="44"/>
      <c r="F43" s="44"/>
      <c r="H43" s="44"/>
      <c r="J43" s="44"/>
      <c r="L43" s="44"/>
      <c r="N43" s="44"/>
      <c r="P43" s="44"/>
      <c r="R43" s="44"/>
      <c r="T43" s="44"/>
      <c r="V43" s="44"/>
      <c r="X43" s="44"/>
    </row>
    <row r="44" spans="2:24" x14ac:dyDescent="0.2">
      <c r="B44" s="44"/>
      <c r="D44" s="44"/>
      <c r="F44" s="44"/>
      <c r="H44" s="44"/>
      <c r="J44" s="44"/>
      <c r="L44" s="44"/>
      <c r="N44" s="44"/>
      <c r="P44" s="44"/>
      <c r="R44" s="44"/>
      <c r="T44" s="44"/>
      <c r="V44" s="44"/>
      <c r="X44" s="44"/>
    </row>
    <row r="45" spans="2:24" x14ac:dyDescent="0.2">
      <c r="B45" s="44"/>
      <c r="D45" s="44"/>
      <c r="F45" s="44"/>
      <c r="H45" s="44"/>
      <c r="J45" s="44"/>
      <c r="L45" s="44"/>
      <c r="N45" s="44"/>
      <c r="P45" s="44"/>
      <c r="R45" s="44"/>
      <c r="T45" s="44"/>
      <c r="V45" s="44"/>
      <c r="X45" s="44"/>
    </row>
    <row r="46" spans="2:24" x14ac:dyDescent="0.2">
      <c r="B46" s="44"/>
      <c r="D46" s="44"/>
      <c r="F46" s="44"/>
      <c r="H46" s="44"/>
      <c r="J46" s="44"/>
      <c r="L46" s="44"/>
      <c r="N46" s="44"/>
      <c r="P46" s="44"/>
      <c r="R46" s="44"/>
      <c r="T46" s="44"/>
      <c r="V46" s="44"/>
      <c r="X46" s="44"/>
    </row>
    <row r="47" spans="2:24" x14ac:dyDescent="0.2">
      <c r="B47" s="44"/>
      <c r="D47" s="44"/>
      <c r="F47" s="44"/>
      <c r="H47" s="44"/>
      <c r="J47" s="44"/>
      <c r="L47" s="44"/>
      <c r="N47" s="44"/>
      <c r="P47" s="44"/>
      <c r="R47" s="44"/>
      <c r="T47" s="44"/>
      <c r="V47" s="44"/>
      <c r="X47" s="44"/>
    </row>
    <row r="48" spans="2:24" x14ac:dyDescent="0.2">
      <c r="B48" s="44"/>
      <c r="D48" s="44"/>
      <c r="F48" s="44"/>
      <c r="H48" s="44"/>
      <c r="J48" s="44"/>
      <c r="L48" s="44"/>
      <c r="N48" s="44"/>
      <c r="P48" s="44"/>
      <c r="R48" s="44"/>
      <c r="T48" s="44"/>
      <c r="V48" s="44"/>
      <c r="X48" s="44"/>
    </row>
    <row r="49" spans="2:24" x14ac:dyDescent="0.2">
      <c r="B49" s="44"/>
      <c r="D49" s="44"/>
      <c r="F49" s="44"/>
      <c r="H49" s="44"/>
      <c r="J49" s="44"/>
      <c r="L49" s="44"/>
      <c r="N49" s="44"/>
      <c r="P49" s="44"/>
      <c r="R49" s="44"/>
      <c r="T49" s="44"/>
      <c r="V49" s="44"/>
      <c r="X49" s="44"/>
    </row>
    <row r="50" spans="2:24" x14ac:dyDescent="0.2">
      <c r="B50" s="44"/>
      <c r="D50" s="44"/>
      <c r="F50" s="44"/>
      <c r="H50" s="44"/>
      <c r="J50" s="44"/>
      <c r="L50" s="44"/>
      <c r="N50" s="44"/>
      <c r="P50" s="44"/>
      <c r="R50" s="44"/>
      <c r="T50" s="44"/>
      <c r="V50" s="44"/>
      <c r="X50" s="44"/>
    </row>
    <row r="51" spans="2:24" x14ac:dyDescent="0.2">
      <c r="B51" s="44"/>
      <c r="D51" s="44"/>
      <c r="F51" s="44"/>
      <c r="H51" s="44"/>
      <c r="J51" s="44"/>
      <c r="L51" s="44"/>
      <c r="N51" s="44"/>
      <c r="P51" s="44"/>
      <c r="R51" s="44"/>
      <c r="T51" s="44"/>
      <c r="V51" s="44"/>
      <c r="X51" s="44"/>
    </row>
    <row r="53" spans="2:24" x14ac:dyDescent="0.2">
      <c r="B53" s="44"/>
      <c r="D53" s="44"/>
      <c r="F53" s="44"/>
      <c r="H53" s="44"/>
      <c r="J53" s="44"/>
      <c r="L53" s="44"/>
      <c r="N53" s="44"/>
      <c r="P53" s="44"/>
      <c r="R53" s="44"/>
      <c r="T53" s="44"/>
      <c r="V53" s="44"/>
      <c r="X53" s="44"/>
    </row>
    <row r="54" spans="2:24" x14ac:dyDescent="0.2">
      <c r="B54" s="44"/>
      <c r="D54" s="44"/>
      <c r="F54" s="44"/>
      <c r="H54" s="44"/>
      <c r="J54" s="44"/>
      <c r="L54" s="44"/>
      <c r="N54" s="44"/>
      <c r="P54" s="44"/>
      <c r="R54" s="44"/>
      <c r="T54" s="44"/>
      <c r="V54" s="44"/>
      <c r="X54" s="44"/>
    </row>
    <row r="55" spans="2:24" x14ac:dyDescent="0.2">
      <c r="B55" s="44"/>
      <c r="D55" s="44"/>
      <c r="F55" s="44"/>
      <c r="H55" s="44"/>
      <c r="J55" s="44"/>
      <c r="L55" s="44"/>
      <c r="N55" s="44"/>
      <c r="P55" s="44"/>
      <c r="R55" s="44"/>
      <c r="T55" s="44"/>
      <c r="V55" s="44"/>
      <c r="X55" s="44"/>
    </row>
    <row r="56" spans="2:24" x14ac:dyDescent="0.2">
      <c r="B56" s="44"/>
      <c r="D56" s="44"/>
      <c r="F56" s="44"/>
      <c r="H56" s="44"/>
      <c r="J56" s="44"/>
      <c r="L56" s="44"/>
      <c r="N56" s="44"/>
      <c r="P56" s="44"/>
      <c r="R56" s="44"/>
      <c r="T56" s="44"/>
      <c r="V56" s="44"/>
      <c r="X56" s="44"/>
    </row>
    <row r="57" spans="2:24" x14ac:dyDescent="0.2">
      <c r="B57" s="44"/>
      <c r="D57" s="44"/>
      <c r="F57" s="44"/>
      <c r="H57" s="44"/>
      <c r="J57" s="44"/>
      <c r="L57" s="44"/>
      <c r="N57" s="44"/>
      <c r="P57" s="44"/>
      <c r="R57" s="44"/>
      <c r="T57" s="44"/>
      <c r="V57" s="44"/>
      <c r="X57" s="44"/>
    </row>
    <row r="58" spans="2:24" x14ac:dyDescent="0.2">
      <c r="B58" s="44"/>
      <c r="D58" s="44"/>
      <c r="F58" s="44"/>
      <c r="H58" s="44"/>
      <c r="J58" s="44"/>
      <c r="L58" s="44"/>
      <c r="N58" s="44"/>
      <c r="P58" s="44"/>
      <c r="R58" s="44"/>
      <c r="T58" s="44"/>
      <c r="V58" s="44"/>
      <c r="X58" s="44"/>
    </row>
    <row r="59" spans="2:24" x14ac:dyDescent="0.2">
      <c r="B59" s="44"/>
      <c r="D59" s="44"/>
      <c r="F59" s="44"/>
      <c r="H59" s="44"/>
      <c r="J59" s="44"/>
      <c r="L59" s="44"/>
      <c r="N59" s="44"/>
      <c r="P59" s="44"/>
      <c r="R59" s="44"/>
      <c r="T59" s="44"/>
      <c r="V59" s="44"/>
      <c r="X59" s="44"/>
    </row>
    <row r="60" spans="2:24" x14ac:dyDescent="0.2">
      <c r="B60" s="44"/>
      <c r="D60" s="44"/>
      <c r="F60" s="44"/>
      <c r="H60" s="44"/>
      <c r="J60" s="44"/>
      <c r="L60" s="44"/>
      <c r="N60" s="44"/>
      <c r="P60" s="44"/>
      <c r="R60" s="44"/>
      <c r="T60" s="44"/>
      <c r="V60" s="44"/>
      <c r="X60" s="44"/>
    </row>
    <row r="61" spans="2:24" x14ac:dyDescent="0.2">
      <c r="B61" s="44"/>
      <c r="D61" s="44"/>
      <c r="F61" s="44"/>
      <c r="H61" s="44"/>
      <c r="J61" s="44"/>
      <c r="L61" s="44"/>
      <c r="N61" s="44"/>
      <c r="P61" s="44"/>
      <c r="R61" s="44"/>
      <c r="T61" s="44"/>
      <c r="V61" s="44"/>
      <c r="X61" s="44"/>
    </row>
    <row r="62" spans="2:24" x14ac:dyDescent="0.2">
      <c r="B62" s="44"/>
      <c r="D62" s="44"/>
      <c r="F62" s="44"/>
      <c r="H62" s="44"/>
      <c r="J62" s="44"/>
      <c r="L62" s="44"/>
      <c r="N62" s="44"/>
      <c r="P62" s="44"/>
      <c r="R62" s="44"/>
      <c r="T62" s="44"/>
      <c r="V62" s="44"/>
      <c r="X62" s="44"/>
    </row>
    <row r="63" spans="2:24" x14ac:dyDescent="0.2">
      <c r="B63" s="44"/>
      <c r="D63" s="44"/>
      <c r="F63" s="44"/>
      <c r="H63" s="44"/>
      <c r="J63" s="44"/>
      <c r="L63" s="44"/>
      <c r="N63" s="44"/>
      <c r="P63" s="44"/>
      <c r="R63" s="44"/>
      <c r="T63" s="44"/>
      <c r="V63" s="44"/>
      <c r="X63" s="44"/>
    </row>
    <row r="64" spans="2:24" x14ac:dyDescent="0.2">
      <c r="B64" s="44"/>
      <c r="D64" s="44"/>
      <c r="F64" s="44"/>
      <c r="H64" s="44"/>
      <c r="J64" s="44"/>
      <c r="L64" s="44"/>
      <c r="N64" s="44"/>
      <c r="P64" s="44"/>
      <c r="R64" s="44"/>
      <c r="T64" s="44"/>
      <c r="V64" s="44"/>
      <c r="X64" s="44"/>
    </row>
    <row r="65" spans="2:24" x14ac:dyDescent="0.2">
      <c r="B65" s="44"/>
      <c r="D65" s="44"/>
      <c r="F65" s="44"/>
      <c r="H65" s="44"/>
      <c r="J65" s="44"/>
      <c r="L65" s="44"/>
      <c r="N65" s="44"/>
      <c r="P65" s="44"/>
      <c r="R65" s="44"/>
      <c r="T65" s="44"/>
      <c r="V65" s="44"/>
      <c r="X65" s="44"/>
    </row>
    <row r="66" spans="2:24" x14ac:dyDescent="0.2">
      <c r="B66" s="44"/>
      <c r="D66" s="44"/>
      <c r="F66" s="44"/>
      <c r="H66" s="44"/>
      <c r="J66" s="44"/>
      <c r="L66" s="44"/>
      <c r="N66" s="44"/>
      <c r="P66" s="44"/>
      <c r="R66" s="44"/>
      <c r="T66" s="44"/>
      <c r="V66" s="44"/>
      <c r="X66" s="44"/>
    </row>
    <row r="67" spans="2:24" x14ac:dyDescent="0.2">
      <c r="B67" s="44"/>
      <c r="D67" s="44"/>
      <c r="F67" s="44"/>
      <c r="H67" s="44"/>
      <c r="J67" s="44"/>
      <c r="L67" s="44"/>
      <c r="N67" s="44"/>
      <c r="P67" s="44"/>
      <c r="R67" s="44"/>
      <c r="T67" s="44"/>
      <c r="V67" s="44"/>
      <c r="X67" s="44"/>
    </row>
    <row r="68" spans="2:24" x14ac:dyDescent="0.2">
      <c r="B68" s="44"/>
      <c r="D68" s="44"/>
      <c r="F68" s="44"/>
      <c r="H68" s="44"/>
      <c r="J68" s="44"/>
      <c r="L68" s="44"/>
      <c r="N68" s="44"/>
      <c r="P68" s="44"/>
      <c r="R68" s="44"/>
      <c r="T68" s="44"/>
      <c r="V68" s="44"/>
      <c r="X68" s="44"/>
    </row>
    <row r="69" spans="2:24" x14ac:dyDescent="0.2">
      <c r="B69" s="44"/>
      <c r="D69" s="44"/>
      <c r="F69" s="44"/>
      <c r="H69" s="44"/>
      <c r="J69" s="44"/>
      <c r="L69" s="44"/>
      <c r="N69" s="44"/>
      <c r="P69" s="44"/>
      <c r="R69" s="44"/>
      <c r="T69" s="44"/>
      <c r="V69" s="44"/>
      <c r="X69" s="44"/>
    </row>
    <row r="70" spans="2:24" x14ac:dyDescent="0.2">
      <c r="B70" s="44"/>
      <c r="D70" s="44"/>
      <c r="F70" s="44"/>
      <c r="H70" s="44"/>
      <c r="J70" s="44"/>
      <c r="L70" s="44"/>
      <c r="N70" s="44"/>
      <c r="P70" s="44"/>
      <c r="R70" s="44"/>
      <c r="T70" s="44"/>
      <c r="V70" s="44"/>
      <c r="X70" s="44"/>
    </row>
    <row r="71" spans="2:24" x14ac:dyDescent="0.2">
      <c r="B71" s="44"/>
      <c r="D71" s="44"/>
      <c r="F71" s="44"/>
      <c r="H71" s="44"/>
      <c r="J71" s="44"/>
      <c r="L71" s="44"/>
      <c r="N71" s="44"/>
      <c r="P71" s="44"/>
      <c r="R71" s="44"/>
      <c r="T71" s="44"/>
      <c r="V71" s="44"/>
      <c r="X71" s="44"/>
    </row>
    <row r="72" spans="2:24" x14ac:dyDescent="0.2">
      <c r="B72" s="44"/>
      <c r="D72" s="44"/>
      <c r="F72" s="44"/>
      <c r="H72" s="44"/>
      <c r="J72" s="44"/>
      <c r="L72" s="44"/>
      <c r="N72" s="44"/>
      <c r="P72" s="44"/>
      <c r="R72" s="44"/>
      <c r="T72" s="44"/>
      <c r="V72" s="44"/>
      <c r="X72" s="44"/>
    </row>
  </sheetData>
  <mergeCells count="28">
    <mergeCell ref="B3:M3"/>
    <mergeCell ref="A1:C1"/>
    <mergeCell ref="A2:AL2"/>
    <mergeCell ref="A28:H28"/>
    <mergeCell ref="AA3:AL3"/>
    <mergeCell ref="AA4:AB5"/>
    <mergeCell ref="AC4:AL4"/>
    <mergeCell ref="AC5:AD5"/>
    <mergeCell ref="AE5:AF5"/>
    <mergeCell ref="AG5:AH5"/>
    <mergeCell ref="AI5:AJ5"/>
    <mergeCell ref="AK5:AL5"/>
    <mergeCell ref="A30:Y30"/>
    <mergeCell ref="N3:Y3"/>
    <mergeCell ref="N4:O5"/>
    <mergeCell ref="P4:Y4"/>
    <mergeCell ref="P5:Q5"/>
    <mergeCell ref="R5:S5"/>
    <mergeCell ref="T5:U5"/>
    <mergeCell ref="V5:W5"/>
    <mergeCell ref="X5:Y5"/>
    <mergeCell ref="B4:C5"/>
    <mergeCell ref="D4:M4"/>
    <mergeCell ref="D5:E5"/>
    <mergeCell ref="F5:G5"/>
    <mergeCell ref="H5:I5"/>
    <mergeCell ref="J5:K5"/>
    <mergeCell ref="L5:M5"/>
  </mergeCells>
  <hyperlinks>
    <hyperlink ref="A1" location="Содержание!A4" display="К содержанию"/>
    <hyperlink ref="A1:C1" location="Содержание!A4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Якупова Лилия Руслановна</cp:lastModifiedBy>
  <cp:lastPrinted>2021-05-13T12:20:04Z</cp:lastPrinted>
  <dcterms:created xsi:type="dcterms:W3CDTF">2021-04-08T10:35:45Z</dcterms:created>
  <dcterms:modified xsi:type="dcterms:W3CDTF">2023-08-01T07:02:38Z</dcterms:modified>
</cp:coreProperties>
</file>